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LC-01/3.DICAZA/2022/Holiways/Documenten voor klanten/"/>
    </mc:Choice>
  </mc:AlternateContent>
  <xr:revisionPtr revIDLastSave="0" documentId="8_{6240404F-2792-3545-8577-985322CB608C}" xr6:coauthVersionLast="47" xr6:coauthVersionMax="47" xr10:uidLastSave="{00000000-0000-0000-0000-000000000000}"/>
  <bookViews>
    <workbookView xWindow="-24260" yWindow="-21100" windowWidth="41300" windowHeight="13900" xr2:uid="{6E94D09C-AB1E-074E-87DC-E0468DBB59D1}"/>
  </bookViews>
  <sheets>
    <sheet name="Blad1" sheetId="1" r:id="rId1"/>
    <sheet name="dat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J7" i="1"/>
  <c r="U212" i="1"/>
  <c r="T212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13" i="1"/>
  <c r="F14" i="1"/>
  <c r="F12" i="1"/>
  <c r="R212" i="1"/>
  <c r="Q212" i="1"/>
  <c r="Q6" i="1" s="1"/>
  <c r="P212" i="1"/>
  <c r="P6" i="1" s="1"/>
  <c r="B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J6" authorId="0" shapeId="0" xr:uid="{0669D96B-55A4-4F40-A8EC-8BE0E66AC20D}">
      <text>
        <r>
          <rPr>
            <sz val="10"/>
            <color rgb="FF000000"/>
            <rFont val="Calibri"/>
            <family val="2"/>
            <scheme val="minor"/>
          </rPr>
          <t>Ce chiffre devient rouge lorsque le nombre de lignes complétées ne correspond pas au chiffre saisi (nombre de participants)</t>
        </r>
      </text>
    </comment>
    <comment ref="P6" authorId="0" shapeId="0" xr:uid="{E8D4AC24-D1C7-7546-A55E-8085F1424CF7}">
      <text>
        <r>
          <rPr>
            <b/>
            <sz val="10"/>
            <color rgb="FF000000"/>
            <rFont val="Calibri"/>
            <family val="2"/>
            <scheme val="minor"/>
          </rPr>
          <t>Automatique -&gt; ne rien toucher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Q6" authorId="0" shapeId="0" xr:uid="{73A69363-2290-BE4D-AB66-0E6D28732A1D}">
      <text>
        <r>
          <rPr>
            <b/>
            <sz val="10"/>
            <color rgb="FF000000"/>
            <rFont val="Calibri"/>
            <family val="2"/>
            <scheme val="minor"/>
          </rPr>
          <t>Automatique -&gt; ne rien toucher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J7" authorId="0" shapeId="0" xr:uid="{E14938E4-17DB-AD4D-A56D-26E8A2767BD2}">
      <text>
        <r>
          <rPr>
            <b/>
            <sz val="10"/>
            <color rgb="FF000000"/>
            <rFont val="Tahoma"/>
            <family val="2"/>
          </rPr>
          <t>Automatique -&gt; ne rien toucher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J8" authorId="0" shapeId="0" xr:uid="{7368C4A4-6518-9F41-B80F-1B4303115A03}">
      <text>
        <r>
          <rPr>
            <b/>
            <sz val="10"/>
            <color rgb="FF000000"/>
            <rFont val="Calibri"/>
            <family val="2"/>
            <scheme val="minor"/>
          </rPr>
          <t>Automatique -&gt; ne rien toucher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B12" authorId="0" shapeId="0" xr:uid="{007FABF0-F727-684F-B381-9C38CD856670}">
      <text>
        <r>
          <rPr>
            <b/>
            <sz val="11"/>
            <color rgb="FF000000"/>
            <rFont val="+mn-lt"/>
            <charset val="1"/>
          </rPr>
          <t xml:space="preserve">Lors de la copie de cellules depuis votre propre Excel : 
</t>
        </r>
        <r>
          <rPr>
            <sz val="11"/>
            <color rgb="FF000000"/>
            <rFont val="+mn-lt"/>
            <charset val="1"/>
          </rPr>
          <t xml:space="preserve">1) sélectionnez les cellules 
</t>
        </r>
        <r>
          <rPr>
            <sz val="11"/>
            <color rgb="FF000000"/>
            <rFont val="+mn-lt"/>
            <charset val="1"/>
          </rPr>
          <t xml:space="preserve">2) clicquez côté droit de la souris 
</t>
        </r>
        <r>
          <rPr>
            <sz val="11"/>
            <color rgb="FF000000"/>
            <rFont val="+mn-lt"/>
            <charset val="1"/>
          </rPr>
          <t xml:space="preserve">3) sélectionnez "copier" 
</t>
        </r>
        <r>
          <rPr>
            <sz val="11"/>
            <color rgb="FF000000"/>
            <rFont val="+mn-lt"/>
            <charset val="1"/>
          </rPr>
          <t xml:space="preserve">4) dans ce formulaire, sélectionnez la première cellule de la colonne à partir de laquelle vous souhaitez insérer 
</t>
        </r>
        <r>
          <rPr>
            <sz val="11"/>
            <color rgb="FF000000"/>
            <rFont val="+mn-lt"/>
            <charset val="1"/>
          </rPr>
          <t xml:space="preserve">5) </t>
        </r>
        <r>
          <rPr>
            <sz val="11"/>
            <color rgb="FF000000"/>
            <rFont val="+mn-lt"/>
            <charset val="1"/>
          </rPr>
          <t xml:space="preserve">clicquez côté droit de la souris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6) sélectionnez "coller spécial" 
</t>
        </r>
        <r>
          <rPr>
            <sz val="11"/>
            <color rgb="FF000000"/>
            <rFont val="+mn-lt"/>
            <charset val="1"/>
          </rPr>
          <t xml:space="preserve">7) sélectionnez "valeurs" et validez 
</t>
        </r>
        <r>
          <rPr>
            <sz val="11"/>
            <color rgb="FF000000"/>
            <rFont val="+mn-lt"/>
            <charset val="1"/>
          </rPr>
          <t>8) vous avez maintenant copié toutes les données sans changer la mise en page de ce formulaire</t>
        </r>
      </text>
    </comment>
    <comment ref="C12" authorId="0" shapeId="0" xr:uid="{B7B346BE-0339-4042-A071-60C60A65FCEE}">
      <text>
        <r>
          <rPr>
            <b/>
            <sz val="11"/>
            <color rgb="FF000000"/>
            <rFont val="+mn-lt"/>
            <charset val="1"/>
          </rPr>
          <t xml:space="preserve">Lors de la copie de cellules depuis votre propre Excel :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1) sélectionnez les cellules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2) clicquez côté droit de la souris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3) sélectionnez "copier"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4) dans ce formulaire, sélectionnez la première cellule de la colonne à partir de laquelle vous souhaitez insérer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5) clicquez côté droit de la souris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6) sélectionnez "coller spécial"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7) sélectionnez "valeurs" et validez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>8) vous avez maintenant copié toutes les données sans changer la mise en page de ce formulaire</t>
        </r>
        <r>
          <rPr>
            <sz val="11"/>
            <color rgb="FF000000"/>
            <rFont val="+mn-lt"/>
            <charset val="1"/>
          </rPr>
          <t xml:space="preserve">
</t>
        </r>
      </text>
    </comment>
    <comment ref="D12" authorId="0" shapeId="0" xr:uid="{E3F7EED6-A23B-0F42-A7C8-3200A267860E}">
      <text>
        <r>
          <rPr>
            <b/>
            <sz val="11"/>
            <color rgb="FF000000"/>
            <rFont val="+mn-lt"/>
            <charset val="1"/>
          </rPr>
          <t xml:space="preserve">Lors de la copie de cellules depuis votre propre Excel :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1) sélectionnez les cellules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2) clicquez côté droit de la souris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3) sélectionnez "copier"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4) dans ce formulaire, sélectionnez la première cellule de la colonne à partir de laquelle vous souhaitez insérer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5) clicquez côté droit de la souris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6) sélectionnez "coller spécial"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7) sélectionnez "valeurs" et validez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>8) vous avez maintenant copié toutes les données sans changer la mise en page de ce formulaire</t>
        </r>
        <r>
          <rPr>
            <sz val="11"/>
            <color rgb="FF000000"/>
            <rFont val="+mn-lt"/>
            <charset val="1"/>
          </rPr>
          <t xml:space="preserve">
</t>
        </r>
      </text>
    </comment>
    <comment ref="E12" authorId="0" shapeId="0" xr:uid="{58611650-0C9A-BE4E-B60B-DF4B5F72D031}">
      <text>
        <r>
          <rPr>
            <b/>
            <sz val="11"/>
            <color rgb="FF000000"/>
            <rFont val="+mn-lt"/>
            <charset val="1"/>
          </rPr>
          <t xml:space="preserve">Lors de la copie de cellules depuis votre propre Excel :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1) sélectionnez les cellules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2) clicquez côté droit de la souris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3) sélectionnez "copier"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4) dans ce formulaire, sélectionnez la première cellule de la colonne à partir de laquelle vous souhaitez insérer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5) clicquez côté droit de la souris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6) sélectionnez "coller spécial"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7) sélectionnez "valeurs" et validez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>8) vous avez maintenant copié toutes les données sans changer la mise en page de ce formulaire</t>
        </r>
        <r>
          <rPr>
            <sz val="11"/>
            <color rgb="FF000000"/>
            <rFont val="+mn-lt"/>
            <charset val="1"/>
          </rPr>
          <t xml:space="preserve">
</t>
        </r>
      </text>
    </comment>
    <comment ref="F12" authorId="0" shapeId="0" xr:uid="{60BAD803-9100-974D-A951-0AA8C6D45497}">
      <text>
        <r>
          <rPr>
            <b/>
            <sz val="10"/>
            <color rgb="FF000000"/>
            <rFont val="Calibri"/>
            <family val="2"/>
          </rPr>
          <t>Automatique -&gt; ne rien toucher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G12" authorId="0" shapeId="0" xr:uid="{0EFB5949-6CE8-DA4A-B666-FC70AF1E8CEB}">
      <text>
        <r>
          <rPr>
            <b/>
            <sz val="10"/>
            <color rgb="FF000000"/>
            <rFont val="Tahoma"/>
            <family val="2"/>
          </rPr>
          <t>Selectionnez "F" ou "M"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Ne pas copier/coller</t>
        </r>
      </text>
    </comment>
    <comment ref="H12" authorId="0" shapeId="0" xr:uid="{89E9F6CA-8A3B-4249-BB14-0106148F402E}">
      <text>
        <r>
          <rPr>
            <b/>
            <sz val="10"/>
            <color rgb="FF000000"/>
            <rFont val="Tahoma"/>
            <family val="2"/>
          </rPr>
          <t>Selectionnez la nationalité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  <scheme val="minor"/>
          </rPr>
          <t>Ne pas copier/coller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I12" authorId="0" shapeId="0" xr:uid="{50CA6E6B-097B-4944-8685-5CDB3112AF3F}">
      <text>
        <r>
          <rPr>
            <b/>
            <sz val="10"/>
            <color rgb="FF000000"/>
            <rFont val="Tahoma"/>
            <family val="2"/>
          </rPr>
          <t xml:space="preserve">Ne pas utiliser le tiret "-", mais uniquement des chiffres ou des lettres.
</t>
        </r>
        <r>
          <rPr>
            <sz val="10"/>
            <color rgb="FF000000"/>
            <rFont val="Tahoma"/>
            <family val="2"/>
          </rPr>
          <t xml:space="preserve">Si le contenu reste en rouge;
</t>
        </r>
        <r>
          <rPr>
            <sz val="10"/>
            <color rgb="FF000000"/>
            <rFont val="Tahoma"/>
            <family val="2"/>
          </rPr>
          <t xml:space="preserve">1) Il manque un chiffre -&gt; corrigez
</t>
        </r>
        <r>
          <rPr>
            <sz val="10"/>
            <color rgb="FF000000"/>
            <rFont val="Tahoma"/>
            <family val="2"/>
          </rPr>
          <t xml:space="preserve">2) Il y a un chiffre de trop -&gt; corrigez
</t>
        </r>
        <r>
          <rPr>
            <sz val="10"/>
            <color rgb="FF000000"/>
            <rFont val="Tahoma"/>
            <family val="2"/>
          </rPr>
          <t xml:space="preserve">3) Il sagit d'un numéro de passeport ou de carte d'identité non belge -&gt; rien faire
</t>
        </r>
      </text>
    </comment>
    <comment ref="J12" authorId="0" shapeId="0" xr:uid="{F83AB8F0-2331-6844-8955-CCBDB9AD432C}">
      <text>
        <r>
          <rPr>
            <b/>
            <sz val="11"/>
            <color rgb="FF000000"/>
            <rFont val="+mn-lt"/>
            <charset val="1"/>
          </rPr>
          <t xml:space="preserve">Lors de la copie de cellules depuis votre propre Excel :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 xml:space="preserve">1) sélectionnez les cellules 
</t>
        </r>
        <r>
          <rPr>
            <sz val="11"/>
            <color rgb="FF000000"/>
            <rFont val="+mn-lt"/>
            <charset val="1"/>
          </rPr>
          <t xml:space="preserve">2) clicquez côté droit de la souris 
</t>
        </r>
        <r>
          <rPr>
            <sz val="11"/>
            <color rgb="FF000000"/>
            <rFont val="+mn-lt"/>
            <charset val="1"/>
          </rPr>
          <t xml:space="preserve">3) sélectionnez "copier" 
</t>
        </r>
        <r>
          <rPr>
            <sz val="11"/>
            <color rgb="FF000000"/>
            <rFont val="+mn-lt"/>
            <charset val="1"/>
          </rPr>
          <t xml:space="preserve">4) dans ce formulaire, sélectionnez la première cellule de la colonne à partir de laquelle vous souhaitez insérer 
</t>
        </r>
        <r>
          <rPr>
            <sz val="11"/>
            <color rgb="FF000000"/>
            <rFont val="+mn-lt"/>
            <charset val="1"/>
          </rPr>
          <t xml:space="preserve">5) clicquez côté droit de la souris 
</t>
        </r>
        <r>
          <rPr>
            <sz val="11"/>
            <color rgb="FF000000"/>
            <rFont val="+mn-lt"/>
            <charset val="1"/>
          </rPr>
          <t xml:space="preserve">6) sélectionnez "coller spécial" 
</t>
        </r>
        <r>
          <rPr>
            <sz val="11"/>
            <color rgb="FF000000"/>
            <rFont val="+mn-lt"/>
            <charset val="1"/>
          </rPr>
          <t xml:space="preserve">7) sélectionnez "valeurs" et validez 
</t>
        </r>
        <r>
          <rPr>
            <sz val="11"/>
            <color rgb="FF000000"/>
            <rFont val="+mn-lt"/>
            <charset val="1"/>
          </rPr>
          <t xml:space="preserve">8) vous avez maintenant copié toutes les données sans changer la mise en page de ce formulaire
</t>
        </r>
      </text>
    </comment>
  </commentList>
</comments>
</file>

<file path=xl/sharedStrings.xml><?xml version="1.0" encoding="utf-8"?>
<sst xmlns="http://schemas.openxmlformats.org/spreadsheetml/2006/main" count="696" uniqueCount="292">
  <si>
    <t>F</t>
  </si>
  <si>
    <t>M</t>
  </si>
  <si>
    <t>Rue</t>
  </si>
  <si>
    <t>Code postal</t>
  </si>
  <si>
    <t>Commune</t>
  </si>
  <si>
    <t>Prénom</t>
  </si>
  <si>
    <t>Nom</t>
  </si>
  <si>
    <t>Lieu de naissance</t>
  </si>
  <si>
    <t>Sexe</t>
  </si>
  <si>
    <t>Nationalité</t>
  </si>
  <si>
    <t>Domicile</t>
  </si>
  <si>
    <t>Pays</t>
  </si>
  <si>
    <t>Aller</t>
  </si>
  <si>
    <t>Retour</t>
  </si>
  <si>
    <t>N°/boîte</t>
  </si>
  <si>
    <r>
      <t xml:space="preserve">Date de naissance </t>
    </r>
    <r>
      <rPr>
        <sz val="11"/>
        <color theme="0"/>
        <rFont val="Calibri"/>
        <family val="2"/>
        <scheme val="minor"/>
      </rPr>
      <t>(jj/mm/aaaa)</t>
    </r>
  </si>
  <si>
    <r>
      <t xml:space="preserve">Sexe      </t>
    </r>
    <r>
      <rPr>
        <sz val="11"/>
        <color theme="0"/>
        <rFont val="Calibri"/>
        <family val="2"/>
        <scheme val="minor"/>
      </rPr>
      <t>(M/F)</t>
    </r>
  </si>
  <si>
    <r>
      <t xml:space="preserve">Validité carte d'identité </t>
    </r>
    <r>
      <rPr>
        <sz val="11"/>
        <color theme="0"/>
        <rFont val="Calibri"/>
        <family val="2"/>
        <scheme val="minor"/>
      </rPr>
      <t>(jj/mm/aaaa)</t>
    </r>
  </si>
  <si>
    <r>
      <t xml:space="preserve">Autres notes nutritionnelles
</t>
    </r>
    <r>
      <rPr>
        <sz val="11"/>
        <color theme="0"/>
        <rFont val="Calibri"/>
        <family val="2"/>
        <scheme val="minor"/>
      </rPr>
      <t>(décrivez)</t>
    </r>
  </si>
  <si>
    <t>Nom du groupe</t>
  </si>
  <si>
    <t>Responsable</t>
  </si>
  <si>
    <t>Destination</t>
  </si>
  <si>
    <t>Lieu de départ souhaité</t>
  </si>
  <si>
    <t>N° téléphone responsable</t>
  </si>
  <si>
    <t>N° dossier Holiways</t>
  </si>
  <si>
    <t>Logement</t>
  </si>
  <si>
    <t>Départ (BE)</t>
  </si>
  <si>
    <t>Retour (BE)</t>
  </si>
  <si>
    <t>Participants</t>
  </si>
  <si>
    <r>
      <t xml:space="preserve">N° téléphone ICE
</t>
    </r>
    <r>
      <rPr>
        <sz val="12"/>
        <color rgb="FF4E5E83"/>
        <rFont val="Calibri"/>
        <family val="2"/>
        <scheme val="minor"/>
      </rPr>
      <t>(à domicile,pendant voyage)</t>
    </r>
  </si>
  <si>
    <r>
      <t xml:space="preserve">N° téléphone responsable
</t>
    </r>
    <r>
      <rPr>
        <sz val="12"/>
        <color rgb="FF4E5E83"/>
        <rFont val="Calibri"/>
        <family val="2"/>
        <scheme val="minor"/>
      </rPr>
      <t>(au départ, si différent)</t>
    </r>
  </si>
  <si>
    <t>team@holiways.be</t>
  </si>
  <si>
    <t>+32 (0)9 253 70 99</t>
  </si>
  <si>
    <r>
      <t xml:space="preserve">Age
</t>
    </r>
    <r>
      <rPr>
        <sz val="11"/>
        <color theme="0"/>
        <rFont val="Calibri"/>
        <family val="2"/>
        <scheme val="minor"/>
      </rPr>
      <t>(auto)</t>
    </r>
  </si>
  <si>
    <t>jj/mm/aaaa</t>
  </si>
  <si>
    <r>
      <t xml:space="preserve">Végétarien
</t>
    </r>
    <r>
      <rPr>
        <sz val="11"/>
        <color theme="0"/>
        <rFont val="Calibri"/>
        <family val="2"/>
        <scheme val="minor"/>
      </rPr>
      <t>(cochez avec lettre "x")</t>
    </r>
  </si>
  <si>
    <t>N° carte d'identité
ou passeport</t>
  </si>
  <si>
    <t>Voyage retour</t>
  </si>
  <si>
    <t>Voyage
aller</t>
  </si>
  <si>
    <r>
      <rPr>
        <b/>
        <sz val="12"/>
        <color rgb="FF4E5E83"/>
        <rFont val="Calibri (Hoofdtekst)"/>
      </rPr>
      <t>Adresse</t>
    </r>
    <r>
      <rPr>
        <sz val="12"/>
        <color theme="1"/>
        <rFont val="Calibri"/>
        <family val="2"/>
        <scheme val="minor"/>
      </rPr>
      <t xml:space="preserve"> 
</t>
    </r>
    <r>
      <rPr>
        <sz val="12"/>
        <color rgb="FF4E5E83"/>
        <rFont val="Calibri (Hoofdtekst)"/>
      </rPr>
      <t>(de l'école ou de l'association)</t>
    </r>
  </si>
  <si>
    <r>
      <t xml:space="preserve">Ne voyage </t>
    </r>
    <r>
      <rPr>
        <b/>
        <sz val="11"/>
        <color rgb="FFFF8B45"/>
        <rFont val="Calibri (Hoofdtekst)"/>
      </rPr>
      <t>PAS</t>
    </r>
    <r>
      <rPr>
        <b/>
        <sz val="11"/>
        <color theme="0"/>
        <rFont val="Calibri"/>
        <family val="2"/>
        <scheme val="minor"/>
      </rPr>
      <t xml:space="preserve"> avec le groupe </t>
    </r>
    <r>
      <rPr>
        <sz val="11"/>
        <color theme="0"/>
        <rFont val="Calibri"/>
        <family val="2"/>
        <scheme val="minor"/>
      </rPr>
      <t>(cochez avec lettre "x")</t>
    </r>
  </si>
  <si>
    <r>
      <t xml:space="preserve">Assurance annulation
</t>
    </r>
    <r>
      <rPr>
        <sz val="11"/>
        <color theme="0"/>
        <rFont val="Calibri"/>
        <family val="2"/>
        <scheme val="minor"/>
      </rPr>
      <t>(cochez avec lettre "x")</t>
    </r>
  </si>
  <si>
    <r>
      <t xml:space="preserve">Assurances annulation &amp; Assistance
</t>
    </r>
    <r>
      <rPr>
        <sz val="11"/>
        <color theme="0"/>
        <rFont val="Calibri"/>
        <family val="2"/>
        <scheme val="minor"/>
      </rPr>
      <t>(cochez avec lettre "x")</t>
    </r>
  </si>
  <si>
    <t>Ce formulaire contient des processus automatiques. Les triangles rouges contiennent des instructions sur la cellule en question. Veuillez ne supprimer aucun processus.</t>
  </si>
  <si>
    <t>Afghanistan </t>
  </si>
  <si>
    <t>Afrique du Sud </t>
  </si>
  <si>
    <t>Åland(les Îles)</t>
  </si>
  <si>
    <t>Albanie </t>
  </si>
  <si>
    <t>Algérie </t>
  </si>
  <si>
    <t>Allemagne </t>
  </si>
  <si>
    <t>Andorre </t>
  </si>
  <si>
    <t>Angola </t>
  </si>
  <si>
    <t>Anguilla</t>
  </si>
  <si>
    <t>Antarctique </t>
  </si>
  <si>
    <t>Antigua-et-Barbuda</t>
  </si>
  <si>
    <t>Arabie saoudite </t>
  </si>
  <si>
    <t>Argentine </t>
  </si>
  <si>
    <t>Arménie </t>
  </si>
  <si>
    <t>Aruba</t>
  </si>
  <si>
    <t>Australie </t>
  </si>
  <si>
    <t>Autriche </t>
  </si>
  <si>
    <t>Azerbaïdjan </t>
  </si>
  <si>
    <t>Bahamas </t>
  </si>
  <si>
    <t>Bahreïn</t>
  </si>
  <si>
    <t>Bangladesh </t>
  </si>
  <si>
    <t>Barbade </t>
  </si>
  <si>
    <t>Bélarus </t>
  </si>
  <si>
    <t>Belgique </t>
  </si>
  <si>
    <t>Belize </t>
  </si>
  <si>
    <t>Bénin </t>
  </si>
  <si>
    <t>Bermudes </t>
  </si>
  <si>
    <t>Bhoutan </t>
  </si>
  <si>
    <t>Bolivie</t>
  </si>
  <si>
    <t>Bonaire, Saint-Eustache et Saba</t>
  </si>
  <si>
    <t>Bosnie-Herzégovine </t>
  </si>
  <si>
    <t>Botswana </t>
  </si>
  <si>
    <t>Bouvet (l’Île)</t>
  </si>
  <si>
    <t>Brésil </t>
  </si>
  <si>
    <t>Brunéi Darussalam </t>
  </si>
  <si>
    <t>Bulgarie </t>
  </si>
  <si>
    <t>Burkina Faso </t>
  </si>
  <si>
    <t>Burundi </t>
  </si>
  <si>
    <t>Cabo Verde</t>
  </si>
  <si>
    <t>Caïmans (les Îles)</t>
  </si>
  <si>
    <t>Cambodge </t>
  </si>
  <si>
    <t>Cameroun </t>
  </si>
  <si>
    <t>Canada </t>
  </si>
  <si>
    <t>Chili </t>
  </si>
  <si>
    <t>Chine </t>
  </si>
  <si>
    <t>Christmas (l’Île)</t>
  </si>
  <si>
    <t>Chypre</t>
  </si>
  <si>
    <t>Cocos (les Îles) / Keeling (les Îles)</t>
  </si>
  <si>
    <t>Colombie </t>
  </si>
  <si>
    <t>Comores </t>
  </si>
  <si>
    <t>Congo </t>
  </si>
  <si>
    <t>Congo (RDC)</t>
  </si>
  <si>
    <t>Cook (les Îles)</t>
  </si>
  <si>
    <t>Corée</t>
  </si>
  <si>
    <t>Corée du Nord</t>
  </si>
  <si>
    <t>Costa Rica </t>
  </si>
  <si>
    <t>Côte d’Ivoire </t>
  </si>
  <si>
    <t>Croatie </t>
  </si>
  <si>
    <t>Cuba</t>
  </si>
  <si>
    <t>Curaçao</t>
  </si>
  <si>
    <t>Danemark </t>
  </si>
  <si>
    <t>Djibouti</t>
  </si>
  <si>
    <t>République dominicaine</t>
  </si>
  <si>
    <t>Dominique </t>
  </si>
  <si>
    <t>Égypte </t>
  </si>
  <si>
    <t>El Salvador</t>
  </si>
  <si>
    <t>Émirats arabes unis </t>
  </si>
  <si>
    <t>Équateur </t>
  </si>
  <si>
    <t>Érythrée </t>
  </si>
  <si>
    <t>Espagne </t>
  </si>
  <si>
    <t>Estonie </t>
  </si>
  <si>
    <t>Eswatini </t>
  </si>
  <si>
    <t>États-Unis d’Amérique </t>
  </si>
  <si>
    <t>Éthiopie </t>
  </si>
  <si>
    <t>Malouines (les Îles)</t>
  </si>
  <si>
    <t>Féroé (les Îles)</t>
  </si>
  <si>
    <t>Fidji </t>
  </si>
  <si>
    <t>Finlande </t>
  </si>
  <si>
    <t>France </t>
  </si>
  <si>
    <t>Gabon </t>
  </si>
  <si>
    <t>Gambie </t>
  </si>
  <si>
    <t>Géorgie </t>
  </si>
  <si>
    <t>Géorgie du Sud – Îles Sandwich du S.</t>
  </si>
  <si>
    <t>Ghana </t>
  </si>
  <si>
    <t>Gibraltar</t>
  </si>
  <si>
    <t>Grèce </t>
  </si>
  <si>
    <t>Grenade </t>
  </si>
  <si>
    <t>Groenland </t>
  </si>
  <si>
    <t>Guadeloupe </t>
  </si>
  <si>
    <t>Guam</t>
  </si>
  <si>
    <t>Guatemala </t>
  </si>
  <si>
    <t>Guernesey</t>
  </si>
  <si>
    <t>Guinée </t>
  </si>
  <si>
    <t>Guinée équatoriale </t>
  </si>
  <si>
    <t>Guinée-Bissau </t>
  </si>
  <si>
    <t>Guyana </t>
  </si>
  <si>
    <t>Guyane française (la )</t>
  </si>
  <si>
    <t>Haïti</t>
  </si>
  <si>
    <t>Heard-et-Îles MacDonald (l’Île)</t>
  </si>
  <si>
    <t>Honduras </t>
  </si>
  <si>
    <t>Hong Kong</t>
  </si>
  <si>
    <t>Hongrie </t>
  </si>
  <si>
    <t>Île de Man</t>
  </si>
  <si>
    <t>Îles mineures éloignées des États-Unis </t>
  </si>
  <si>
    <t>Inde </t>
  </si>
  <si>
    <t>Indonésie </t>
  </si>
  <si>
    <t>Iran</t>
  </si>
  <si>
    <t>Iraq </t>
  </si>
  <si>
    <t>Irlande </t>
  </si>
  <si>
    <t>Islande </t>
  </si>
  <si>
    <t>Israël</t>
  </si>
  <si>
    <t>Italie </t>
  </si>
  <si>
    <t>Jamaïque </t>
  </si>
  <si>
    <t>Japon </t>
  </si>
  <si>
    <t>Jersey</t>
  </si>
  <si>
    <t>Jordanie </t>
  </si>
  <si>
    <t>Kazakhstan </t>
  </si>
  <si>
    <t>Kenya </t>
  </si>
  <si>
    <t>Kirghizistan </t>
  </si>
  <si>
    <t>Kiribati</t>
  </si>
  <si>
    <t>Koweït </t>
  </si>
  <si>
    <t>Laos</t>
  </si>
  <si>
    <t>Lesotho </t>
  </si>
  <si>
    <t>Lettonie </t>
  </si>
  <si>
    <t>Liban </t>
  </si>
  <si>
    <t>Libéria </t>
  </si>
  <si>
    <t>Libye </t>
  </si>
  <si>
    <t>Liechtenstein </t>
  </si>
  <si>
    <t>Lituanie </t>
  </si>
  <si>
    <t>Luxembourg </t>
  </si>
  <si>
    <t>Macao</t>
  </si>
  <si>
    <t>Macédoine du Nord </t>
  </si>
  <si>
    <t>Madagascar</t>
  </si>
  <si>
    <t>Malaisie </t>
  </si>
  <si>
    <t>Malawi </t>
  </si>
  <si>
    <t>Maldives </t>
  </si>
  <si>
    <t>Mali </t>
  </si>
  <si>
    <t>Malte</t>
  </si>
  <si>
    <t>Mariannes du Nord (les Îles)</t>
  </si>
  <si>
    <t>Maroc </t>
  </si>
  <si>
    <t>Marshall (les Îles)</t>
  </si>
  <si>
    <t>Martinique </t>
  </si>
  <si>
    <t>Maurice</t>
  </si>
  <si>
    <t>Mauritanie </t>
  </si>
  <si>
    <t>Mayotte</t>
  </si>
  <si>
    <t>Mexique </t>
  </si>
  <si>
    <t>Micronésie (États fédérés)</t>
  </si>
  <si>
    <t>Moldavie</t>
  </si>
  <si>
    <t>Monaco</t>
  </si>
  <si>
    <t>Mongolie </t>
  </si>
  <si>
    <t>Monténégro </t>
  </si>
  <si>
    <t>Montserrat</t>
  </si>
  <si>
    <t>Mozambique </t>
  </si>
  <si>
    <t>Myanmar </t>
  </si>
  <si>
    <t>Namibie </t>
  </si>
  <si>
    <t>Nauru</t>
  </si>
  <si>
    <t>Népal </t>
  </si>
  <si>
    <t>Nicaragua </t>
  </si>
  <si>
    <t>Niger </t>
  </si>
  <si>
    <t>Nigéria </t>
  </si>
  <si>
    <t>Niue</t>
  </si>
  <si>
    <t>Norfolk (l’Île)</t>
  </si>
  <si>
    <t>Norvège </t>
  </si>
  <si>
    <t>Nouvelle-Calédonie </t>
  </si>
  <si>
    <t>Nouvelle-Zélande </t>
  </si>
  <si>
    <t>Oman</t>
  </si>
  <si>
    <t>Ouganda </t>
  </si>
  <si>
    <t>Ouzbékistan </t>
  </si>
  <si>
    <t>Pakistan </t>
  </si>
  <si>
    <t>Palaos </t>
  </si>
  <si>
    <t>Palestine, État de</t>
  </si>
  <si>
    <t>Panama </t>
  </si>
  <si>
    <t>Papouasie-Nouvelle-Guinée </t>
  </si>
  <si>
    <t>Paraguay </t>
  </si>
  <si>
    <t>Pays-Bas </t>
  </si>
  <si>
    <t>Pérou </t>
  </si>
  <si>
    <t>Philippines </t>
  </si>
  <si>
    <t>Pitcairn</t>
  </si>
  <si>
    <t>Pologne </t>
  </si>
  <si>
    <t>Polynésie française </t>
  </si>
  <si>
    <t>Porto Rico</t>
  </si>
  <si>
    <t>Portugal </t>
  </si>
  <si>
    <t>Qatar </t>
  </si>
  <si>
    <t>République arabe syrienne </t>
  </si>
  <si>
    <t>République centrAfriqueine </t>
  </si>
  <si>
    <t>Réunion </t>
  </si>
  <si>
    <t>Roumanie </t>
  </si>
  <si>
    <t>Royaume-Uni</t>
  </si>
  <si>
    <t>Russie (la Fédération de)</t>
  </si>
  <si>
    <t>Rwanda </t>
  </si>
  <si>
    <t>Sahara occidental</t>
  </si>
  <si>
    <t>Saint-Barthélemy</t>
  </si>
  <si>
    <t>Sainte-Hélène, Ascension et Tristan da Cunha</t>
  </si>
  <si>
    <t>Sainte-Lucie</t>
  </si>
  <si>
    <t>Saint-Kitts-et-Nevis</t>
  </si>
  <si>
    <t>Saint-Marin</t>
  </si>
  <si>
    <t>Saint-Martin (partie française)</t>
  </si>
  <si>
    <t>Saint-Martin (partie néerlandaise)</t>
  </si>
  <si>
    <t>Saint-Pierre-et-Miquelon</t>
  </si>
  <si>
    <t>Saint-Siège </t>
  </si>
  <si>
    <t>Saint-Vincent-et-les Grenadines</t>
  </si>
  <si>
    <t>Salomon (les Îles)</t>
  </si>
  <si>
    <t>Samoa </t>
  </si>
  <si>
    <t>Samoa américaines </t>
  </si>
  <si>
    <t>Sao Tomé-et-Principe</t>
  </si>
  <si>
    <t>Sénégal </t>
  </si>
  <si>
    <t>Serbie </t>
  </si>
  <si>
    <t>Seychelles </t>
  </si>
  <si>
    <t>Sierra Leone </t>
  </si>
  <si>
    <t>Singapour</t>
  </si>
  <si>
    <t>Slovaquie </t>
  </si>
  <si>
    <t>Slovénie </t>
  </si>
  <si>
    <t>Somalie </t>
  </si>
  <si>
    <t>Soudan </t>
  </si>
  <si>
    <t>Soudan du Sud </t>
  </si>
  <si>
    <t>Sri Lanka</t>
  </si>
  <si>
    <t>Suède </t>
  </si>
  <si>
    <t>Suisse </t>
  </si>
  <si>
    <t>Suriname </t>
  </si>
  <si>
    <t>Svalbard et l’Île Jan Mayen </t>
  </si>
  <si>
    <t>Tadjikistan </t>
  </si>
  <si>
    <t>Taïwan (Province de Chine)</t>
  </si>
  <si>
    <t>Tanzanie (la République-Unie de)</t>
  </si>
  <si>
    <t>Tchad </t>
  </si>
  <si>
    <t>Tchéquie </t>
  </si>
  <si>
    <t>Terres australes françaises </t>
  </si>
  <si>
    <t>Thaïlande </t>
  </si>
  <si>
    <t>Timor-Leste </t>
  </si>
  <si>
    <t>Togo </t>
  </si>
  <si>
    <t>Tokelau </t>
  </si>
  <si>
    <t>Tonga </t>
  </si>
  <si>
    <t>Trinité-et-Tobago </t>
  </si>
  <si>
    <t>Tunisie </t>
  </si>
  <si>
    <t>Turkménistan </t>
  </si>
  <si>
    <t>Turks-et-Caïcos (les Îles)</t>
  </si>
  <si>
    <t>Turquie </t>
  </si>
  <si>
    <t>Tuvalu </t>
  </si>
  <si>
    <t>Ukraine </t>
  </si>
  <si>
    <t>Uruguay </t>
  </si>
  <si>
    <t>Vanuatu </t>
  </si>
  <si>
    <t>Venezuela</t>
  </si>
  <si>
    <t>Vierges britanniques (les Îles)</t>
  </si>
  <si>
    <t>Vierges des États-Unis (les Îles)</t>
  </si>
  <si>
    <t>Viet Nam </t>
  </si>
  <si>
    <t>Wallis-et-Futuna</t>
  </si>
  <si>
    <t>Yémen </t>
  </si>
  <si>
    <t>Zambie </t>
  </si>
  <si>
    <t>Zimbabwe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</si>
</sst>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m/yyyy;@"/>
    <numFmt numFmtId="165" formatCode="###\-#######\-##"/>
  </numFmts>
  <fonts count="22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4E5E8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2D84A0"/>
      <name val="Calibri"/>
      <family val="2"/>
      <scheme val="minor"/>
    </font>
    <font>
      <b/>
      <sz val="12"/>
      <color rgb="FF4E5E83"/>
      <name val="Calibri"/>
      <family val="2"/>
      <scheme val="minor"/>
    </font>
    <font>
      <b/>
      <sz val="12"/>
      <color rgb="FF2D84A0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2"/>
      <color rgb="FF4E5E83"/>
      <name val="Calibri (Hoofdtekst)"/>
    </font>
    <font>
      <b/>
      <sz val="12"/>
      <color rgb="FF4E5E83"/>
      <name val="Calibri (Hoofdtekst)"/>
    </font>
    <font>
      <b/>
      <sz val="11"/>
      <color rgb="FFFF8B45"/>
      <name val="Calibri (Hoofdtekst)"/>
    </font>
    <font>
      <sz val="12"/>
      <color rgb="FF81967C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FF0000"/>
      <name val="Calibri (Hoofdtekst)"/>
    </font>
    <font>
      <b/>
      <sz val="11"/>
      <color rgb="FF000000"/>
      <name val="+mn-lt"/>
      <charset val="1"/>
    </font>
    <font>
      <sz val="11"/>
      <color rgb="FF000000"/>
      <name val="+mn-lt"/>
      <charset val="1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4E5E83"/>
        <bgColor indexed="64"/>
      </patternFill>
    </fill>
    <fill>
      <patternFill patternType="solid">
        <fgColor rgb="FF2D84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81967C"/>
        <bgColor indexed="64"/>
      </patternFill>
    </fill>
  </fills>
  <borders count="65">
    <border>
      <left/>
      <right/>
      <top/>
      <bottom/>
      <diagonal/>
    </border>
    <border>
      <left style="medium">
        <color rgb="FF4E5E83"/>
      </left>
      <right style="thin">
        <color rgb="FF4E5E83"/>
      </right>
      <top style="medium">
        <color rgb="FF4E5E83"/>
      </top>
      <bottom style="thin">
        <color rgb="FF4E5E83"/>
      </bottom>
      <diagonal/>
    </border>
    <border>
      <left style="thin">
        <color rgb="FF4E5E83"/>
      </left>
      <right style="thin">
        <color rgb="FF4E5E83"/>
      </right>
      <top style="medium">
        <color rgb="FF4E5E83"/>
      </top>
      <bottom style="thin">
        <color rgb="FF4E5E83"/>
      </bottom>
      <diagonal/>
    </border>
    <border>
      <left style="thin">
        <color rgb="FF4E5E83"/>
      </left>
      <right style="medium">
        <color rgb="FF4E5E83"/>
      </right>
      <top style="medium">
        <color rgb="FF4E5E83"/>
      </top>
      <bottom style="thin">
        <color rgb="FF4E5E83"/>
      </bottom>
      <diagonal/>
    </border>
    <border>
      <left style="medium">
        <color rgb="FF4E5E83"/>
      </left>
      <right style="thin">
        <color rgb="FF4E5E83"/>
      </right>
      <top style="thin">
        <color rgb="FF4E5E83"/>
      </top>
      <bottom style="thin">
        <color rgb="FF4E5E83"/>
      </bottom>
      <diagonal/>
    </border>
    <border>
      <left style="thin">
        <color rgb="FF4E5E83"/>
      </left>
      <right style="thin">
        <color rgb="FF4E5E83"/>
      </right>
      <top style="thin">
        <color rgb="FF4E5E83"/>
      </top>
      <bottom style="thin">
        <color rgb="FF4E5E83"/>
      </bottom>
      <diagonal/>
    </border>
    <border>
      <left style="thin">
        <color rgb="FF4E5E83"/>
      </left>
      <right style="medium">
        <color rgb="FF4E5E83"/>
      </right>
      <top style="thin">
        <color rgb="FF4E5E83"/>
      </top>
      <bottom style="thin">
        <color rgb="FF4E5E83"/>
      </bottom>
      <diagonal/>
    </border>
    <border>
      <left style="thin">
        <color rgb="FF4E5E83"/>
      </left>
      <right style="thin">
        <color rgb="FF4E5E83"/>
      </right>
      <top style="thin">
        <color rgb="FF4E5E83"/>
      </top>
      <bottom style="medium">
        <color rgb="FF4E5E83"/>
      </bottom>
      <diagonal/>
    </border>
    <border>
      <left style="thin">
        <color rgb="FF4E5E83"/>
      </left>
      <right style="medium">
        <color rgb="FF4E5E83"/>
      </right>
      <top style="thin">
        <color rgb="FF4E5E83"/>
      </top>
      <bottom style="medium">
        <color rgb="FF4E5E83"/>
      </bottom>
      <diagonal/>
    </border>
    <border>
      <left style="thin">
        <color rgb="FF4E5E83"/>
      </left>
      <right/>
      <top style="medium">
        <color rgb="FF2D84A0"/>
      </top>
      <bottom style="thin">
        <color rgb="FF2D84A0"/>
      </bottom>
      <diagonal/>
    </border>
    <border>
      <left/>
      <right/>
      <top style="medium">
        <color rgb="FF2D84A0"/>
      </top>
      <bottom style="thin">
        <color rgb="FF2D84A0"/>
      </bottom>
      <diagonal/>
    </border>
    <border>
      <left/>
      <right style="medium">
        <color rgb="FF2D84A0"/>
      </right>
      <top style="medium">
        <color rgb="FF2D84A0"/>
      </top>
      <bottom style="thin">
        <color rgb="FF2D84A0"/>
      </bottom>
      <diagonal/>
    </border>
    <border>
      <left style="thin">
        <color rgb="FF4E5E83"/>
      </left>
      <right/>
      <top style="thin">
        <color rgb="FF2D84A0"/>
      </top>
      <bottom style="thin">
        <color rgb="FF2D84A0"/>
      </bottom>
      <diagonal/>
    </border>
    <border>
      <left/>
      <right/>
      <top style="thin">
        <color rgb="FF2D84A0"/>
      </top>
      <bottom style="thin">
        <color rgb="FF2D84A0"/>
      </bottom>
      <diagonal/>
    </border>
    <border>
      <left/>
      <right style="medium">
        <color rgb="FF2D84A0"/>
      </right>
      <top style="thin">
        <color rgb="FF2D84A0"/>
      </top>
      <bottom style="thin">
        <color rgb="FF2D84A0"/>
      </bottom>
      <diagonal/>
    </border>
    <border>
      <left style="thin">
        <color rgb="FF4E5E83"/>
      </left>
      <right style="medium">
        <color rgb="FF2D84A0"/>
      </right>
      <top style="medium">
        <color rgb="FF2D84A0"/>
      </top>
      <bottom style="thin">
        <color rgb="FF2D84A0"/>
      </bottom>
      <diagonal/>
    </border>
    <border>
      <left style="thin">
        <color rgb="FF4E5E83"/>
      </left>
      <right style="medium">
        <color rgb="FF2D84A0"/>
      </right>
      <top style="thin">
        <color rgb="FF2D84A0"/>
      </top>
      <bottom style="thin">
        <color rgb="FF2D84A0"/>
      </bottom>
      <diagonal/>
    </border>
    <border>
      <left style="medium">
        <color rgb="FF4E5E83"/>
      </left>
      <right style="thin">
        <color rgb="FF4E5E83"/>
      </right>
      <top style="thin">
        <color rgb="FF4E5E83"/>
      </top>
      <bottom/>
      <diagonal/>
    </border>
    <border>
      <left style="medium">
        <color rgb="FF4E5E83"/>
      </left>
      <right style="thin">
        <color rgb="FF4E5E83"/>
      </right>
      <top/>
      <bottom style="medium">
        <color rgb="FF4E5E83"/>
      </bottom>
      <diagonal/>
    </border>
    <border>
      <left style="thin">
        <color rgb="FF4E5E83"/>
      </left>
      <right style="medium">
        <color rgb="FF2D84A0"/>
      </right>
      <top/>
      <bottom style="medium">
        <color rgb="FF2D84A0"/>
      </bottom>
      <diagonal/>
    </border>
    <border>
      <left style="medium">
        <color rgb="FF4E5E83"/>
      </left>
      <right style="thin">
        <color rgb="FF2D84A0"/>
      </right>
      <top style="thin">
        <color rgb="FF2D84A0"/>
      </top>
      <bottom style="thin">
        <color rgb="FF2D84A0"/>
      </bottom>
      <diagonal/>
    </border>
    <border>
      <left style="thin">
        <color rgb="FF2D84A0"/>
      </left>
      <right style="thin">
        <color rgb="FF2D84A0"/>
      </right>
      <top style="thin">
        <color rgb="FF2D84A0"/>
      </top>
      <bottom style="thin">
        <color rgb="FF2D84A0"/>
      </bottom>
      <diagonal/>
    </border>
    <border>
      <left style="thin">
        <color rgb="FF2D84A0"/>
      </left>
      <right style="medium">
        <color rgb="FF2D84A0"/>
      </right>
      <top style="thin">
        <color rgb="FF2D84A0"/>
      </top>
      <bottom style="thin">
        <color rgb="FF2D84A0"/>
      </bottom>
      <diagonal/>
    </border>
    <border>
      <left style="medium">
        <color rgb="FF4E5E83"/>
      </left>
      <right style="thin">
        <color rgb="FF2D84A0"/>
      </right>
      <top style="thin">
        <color rgb="FF2D84A0"/>
      </top>
      <bottom style="medium">
        <color rgb="FF2D84A0"/>
      </bottom>
      <diagonal/>
    </border>
    <border>
      <left style="thin">
        <color rgb="FF2D84A0"/>
      </left>
      <right style="thin">
        <color rgb="FF2D84A0"/>
      </right>
      <top style="thin">
        <color rgb="FF2D84A0"/>
      </top>
      <bottom style="medium">
        <color rgb="FF2D84A0"/>
      </bottom>
      <diagonal/>
    </border>
    <border>
      <left style="thin">
        <color rgb="FF2D84A0"/>
      </left>
      <right style="medium">
        <color rgb="FF2D84A0"/>
      </right>
      <top style="thin">
        <color rgb="FF2D84A0"/>
      </top>
      <bottom style="medium">
        <color rgb="FF2D84A0"/>
      </bottom>
      <diagonal/>
    </border>
    <border>
      <left style="medium">
        <color rgb="FF4E5E83"/>
      </left>
      <right style="thin">
        <color theme="0"/>
      </right>
      <top style="medium">
        <color rgb="FF4E5E83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rgb="FF4E5E83"/>
      </top>
      <bottom style="thin">
        <color theme="0"/>
      </bottom>
      <diagonal/>
    </border>
    <border>
      <left style="thin">
        <color theme="0"/>
      </left>
      <right style="medium">
        <color rgb="FF4E5E83"/>
      </right>
      <top style="medium">
        <color rgb="FF4E5E83"/>
      </top>
      <bottom style="thin">
        <color theme="0"/>
      </bottom>
      <diagonal/>
    </border>
    <border>
      <left style="medium">
        <color rgb="FF4E5E83"/>
      </left>
      <right style="thin">
        <color theme="0"/>
      </right>
      <top style="thin">
        <color theme="0"/>
      </top>
      <bottom style="medium">
        <color rgb="FF4E5E8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4E5E83"/>
      </bottom>
      <diagonal/>
    </border>
    <border>
      <left style="thin">
        <color theme="0"/>
      </left>
      <right style="medium">
        <color rgb="FF4E5E83"/>
      </right>
      <top style="thin">
        <color theme="0"/>
      </top>
      <bottom style="medium">
        <color rgb="FF4E5E83"/>
      </bottom>
      <diagonal/>
    </border>
    <border>
      <left style="medium">
        <color rgb="FF4E5E83"/>
      </left>
      <right style="thin">
        <color theme="0"/>
      </right>
      <top style="medium">
        <color rgb="FF2D84A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rgb="FF2D84A0"/>
      </top>
      <bottom style="thin">
        <color theme="0"/>
      </bottom>
      <diagonal/>
    </border>
    <border>
      <left style="thin">
        <color theme="0"/>
      </left>
      <right style="medium">
        <color rgb="FF2D84A0"/>
      </right>
      <top style="medium">
        <color rgb="FF2D84A0"/>
      </top>
      <bottom style="thin">
        <color theme="0"/>
      </bottom>
      <diagonal/>
    </border>
    <border>
      <left style="medium">
        <color rgb="FF4E5E83"/>
      </left>
      <right style="thin">
        <color theme="0"/>
      </right>
      <top style="thin">
        <color theme="0"/>
      </top>
      <bottom style="medium">
        <color rgb="FF2D84A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2D84A0"/>
      </bottom>
      <diagonal/>
    </border>
    <border>
      <left style="thin">
        <color theme="0"/>
      </left>
      <right style="medium">
        <color rgb="FF2D84A0"/>
      </right>
      <top style="thin">
        <color theme="0"/>
      </top>
      <bottom style="medium">
        <color rgb="FF2D84A0"/>
      </bottom>
      <diagonal/>
    </border>
    <border>
      <left style="medium">
        <color rgb="FF4E5E83"/>
      </left>
      <right style="thin">
        <color rgb="FF4E5E83"/>
      </right>
      <top/>
      <bottom style="thin">
        <color rgb="FF4E5E83"/>
      </bottom>
      <diagonal/>
    </border>
    <border>
      <left style="thin">
        <color rgb="FF4E5E83"/>
      </left>
      <right style="medium">
        <color rgb="FF2D84A0"/>
      </right>
      <top/>
      <bottom style="thin">
        <color rgb="FF2D84A0"/>
      </bottom>
      <diagonal/>
    </border>
    <border>
      <left style="thin">
        <color rgb="FF4E5E83"/>
      </left>
      <right style="thin">
        <color rgb="FF4E5E83"/>
      </right>
      <top style="thin">
        <color rgb="FF4E5E83"/>
      </top>
      <bottom/>
      <diagonal/>
    </border>
    <border>
      <left style="thin">
        <color rgb="FF4E5E83"/>
      </left>
      <right style="medium">
        <color rgb="FF4E5E83"/>
      </right>
      <top style="thin">
        <color rgb="FF4E5E83"/>
      </top>
      <bottom/>
      <diagonal/>
    </border>
    <border>
      <left style="medium">
        <color rgb="FF4E5E83"/>
      </left>
      <right style="thin">
        <color rgb="FF2D84A0"/>
      </right>
      <top style="thin">
        <color rgb="FF2D84A0"/>
      </top>
      <bottom/>
      <diagonal/>
    </border>
    <border>
      <left style="thin">
        <color rgb="FF2D84A0"/>
      </left>
      <right style="thin">
        <color rgb="FF2D84A0"/>
      </right>
      <top style="thin">
        <color rgb="FF2D84A0"/>
      </top>
      <bottom/>
      <diagonal/>
    </border>
    <border>
      <left style="thin">
        <color rgb="FF2D84A0"/>
      </left>
      <right style="medium">
        <color rgb="FF2D84A0"/>
      </right>
      <top style="thin">
        <color rgb="FF2D84A0"/>
      </top>
      <bottom/>
      <diagonal/>
    </border>
    <border>
      <left style="medium">
        <color rgb="FF4E5E83"/>
      </left>
      <right style="thin">
        <color rgb="FF2D84A0"/>
      </right>
      <top style="medium">
        <color rgb="FF2D84A0"/>
      </top>
      <bottom/>
      <diagonal/>
    </border>
    <border>
      <left style="thin">
        <color rgb="FF2D84A0"/>
      </left>
      <right style="thin">
        <color rgb="FF2D84A0"/>
      </right>
      <top style="medium">
        <color rgb="FF2D84A0"/>
      </top>
      <bottom/>
      <diagonal/>
    </border>
    <border>
      <left style="thin">
        <color rgb="FF2D84A0"/>
      </left>
      <right style="medium">
        <color rgb="FF2D84A0"/>
      </right>
      <top style="medium">
        <color rgb="FF2D84A0"/>
      </top>
      <bottom/>
      <diagonal/>
    </border>
    <border>
      <left style="thin">
        <color rgb="FF4E5E83"/>
      </left>
      <right style="thin">
        <color rgb="FF4E5E83"/>
      </right>
      <top style="medium">
        <color rgb="FF4E5E83"/>
      </top>
      <bottom/>
      <diagonal/>
    </border>
    <border>
      <left style="thin">
        <color rgb="FF4E5E83"/>
      </left>
      <right/>
      <top style="thin">
        <color rgb="FF2D84A0"/>
      </top>
      <bottom/>
      <diagonal/>
    </border>
    <border>
      <left/>
      <right/>
      <top style="thin">
        <color rgb="FF2D84A0"/>
      </top>
      <bottom/>
      <diagonal/>
    </border>
    <border>
      <left/>
      <right style="medium">
        <color rgb="FF2D84A0"/>
      </right>
      <top style="thin">
        <color rgb="FF2D84A0"/>
      </top>
      <bottom/>
      <diagonal/>
    </border>
    <border>
      <left style="thin">
        <color rgb="FF4E5E83"/>
      </left>
      <right/>
      <top/>
      <bottom style="medium">
        <color rgb="FF2D84A0"/>
      </bottom>
      <diagonal/>
    </border>
    <border>
      <left/>
      <right/>
      <top/>
      <bottom style="medium">
        <color rgb="FF2D84A0"/>
      </bottom>
      <diagonal/>
    </border>
    <border>
      <left/>
      <right style="medium">
        <color rgb="FF2D84A0"/>
      </right>
      <top/>
      <bottom style="medium">
        <color rgb="FF2D84A0"/>
      </bottom>
      <diagonal/>
    </border>
    <border>
      <left style="thin">
        <color theme="0"/>
      </left>
      <right style="thin">
        <color theme="0"/>
      </right>
      <top style="medium">
        <color rgb="FF81967C"/>
      </top>
      <bottom style="thin">
        <color theme="0"/>
      </bottom>
      <diagonal/>
    </border>
    <border>
      <left style="thin">
        <color theme="0"/>
      </left>
      <right style="medium">
        <color rgb="FF81967C"/>
      </right>
      <top style="medium">
        <color rgb="FF81967C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81967C"/>
      </bottom>
      <diagonal/>
    </border>
    <border>
      <left style="thin">
        <color theme="0"/>
      </left>
      <right style="medium">
        <color rgb="FF81967C"/>
      </right>
      <top style="thin">
        <color theme="0"/>
      </top>
      <bottom style="medium">
        <color rgb="FF81967C"/>
      </bottom>
      <diagonal/>
    </border>
    <border>
      <left style="medium">
        <color rgb="FF2D84A0"/>
      </left>
      <right style="thin">
        <color rgb="FF81967C"/>
      </right>
      <top style="medium">
        <color rgb="FF81967C"/>
      </top>
      <bottom style="thin">
        <color rgb="FF81967C"/>
      </bottom>
      <diagonal/>
    </border>
    <border>
      <left style="thin">
        <color rgb="FF81967C"/>
      </left>
      <right style="medium">
        <color rgb="FF81967C"/>
      </right>
      <top style="medium">
        <color rgb="FF81967C"/>
      </top>
      <bottom style="thin">
        <color rgb="FF81967C"/>
      </bottom>
      <diagonal/>
    </border>
    <border>
      <left style="medium">
        <color rgb="FF2D84A0"/>
      </left>
      <right style="thin">
        <color rgb="FF81967C"/>
      </right>
      <top style="thin">
        <color rgb="FF81967C"/>
      </top>
      <bottom style="thin">
        <color rgb="FF81967C"/>
      </bottom>
      <diagonal/>
    </border>
    <border>
      <left style="thin">
        <color rgb="FF81967C"/>
      </left>
      <right style="medium">
        <color rgb="FF81967C"/>
      </right>
      <top style="thin">
        <color rgb="FF81967C"/>
      </top>
      <bottom style="thin">
        <color rgb="FF81967C"/>
      </bottom>
      <diagonal/>
    </border>
    <border>
      <left style="medium">
        <color rgb="FF2D84A0"/>
      </left>
      <right style="thin">
        <color rgb="FF81967C"/>
      </right>
      <top style="thin">
        <color rgb="FF81967C"/>
      </top>
      <bottom style="medium">
        <color rgb="FF81967C"/>
      </bottom>
      <diagonal/>
    </border>
    <border>
      <left style="thin">
        <color rgb="FF81967C"/>
      </left>
      <right style="medium">
        <color rgb="FF81967C"/>
      </right>
      <top style="thin">
        <color rgb="FF81967C"/>
      </top>
      <bottom style="medium">
        <color rgb="FF81967C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0" fontId="2" fillId="0" borderId="0" xfId="0" applyFont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/>
    </xf>
    <xf numFmtId="0" fontId="7" fillId="0" borderId="1" xfId="0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0" fontId="7" fillId="0" borderId="4" xfId="0" applyFont="1" applyBorder="1" applyAlignment="1">
      <alignment horizontal="right" wrapText="1"/>
    </xf>
    <xf numFmtId="14" fontId="7" fillId="0" borderId="1" xfId="0" applyNumberFormat="1" applyFont="1" applyBorder="1" applyAlignment="1">
      <alignment horizontal="right"/>
    </xf>
    <xf numFmtId="14" fontId="7" fillId="0" borderId="4" xfId="0" applyNumberFormat="1" applyFont="1" applyBorder="1" applyAlignment="1">
      <alignment horizontal="right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14" fontId="7" fillId="0" borderId="18" xfId="0" applyNumberFormat="1" applyFont="1" applyBorder="1" applyAlignment="1">
      <alignment horizontal="right" vertical="center"/>
    </xf>
    <xf numFmtId="0" fontId="6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4" fontId="3" fillId="0" borderId="2" xfId="0" applyNumberFormat="1" applyFont="1" applyBorder="1"/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/>
    <xf numFmtId="0" fontId="3" fillId="0" borderId="5" xfId="0" applyFont="1" applyBorder="1" applyAlignment="1">
      <alignment horizontal="left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/>
    <xf numFmtId="0" fontId="3" fillId="0" borderId="7" xfId="0" applyFont="1" applyBorder="1" applyAlignment="1">
      <alignment horizontal="left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9" fontId="6" fillId="0" borderId="20" xfId="0" applyNumberFormat="1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left"/>
    </xf>
    <xf numFmtId="49" fontId="6" fillId="0" borderId="23" xfId="0" applyNumberFormat="1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left"/>
    </xf>
    <xf numFmtId="0" fontId="4" fillId="2" borderId="30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/>
    </xf>
    <xf numFmtId="0" fontId="5" fillId="3" borderId="36" xfId="0" applyFont="1" applyFill="1" applyBorder="1" applyAlignment="1">
      <alignment horizontal="center"/>
    </xf>
    <xf numFmtId="14" fontId="7" fillId="0" borderId="38" xfId="0" applyNumberFormat="1" applyFont="1" applyBorder="1" applyAlignment="1">
      <alignment horizontal="right"/>
    </xf>
    <xf numFmtId="0" fontId="6" fillId="0" borderId="39" xfId="0" applyFont="1" applyBorder="1" applyAlignment="1">
      <alignment horizontal="center"/>
    </xf>
    <xf numFmtId="14" fontId="7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40" xfId="0" applyFont="1" applyBorder="1"/>
    <xf numFmtId="0" fontId="3" fillId="0" borderId="40" xfId="0" applyFont="1" applyBorder="1" applyAlignment="1">
      <alignment horizontal="left"/>
    </xf>
    <xf numFmtId="0" fontId="3" fillId="0" borderId="40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49" fontId="6" fillId="0" borderId="42" xfId="0" applyNumberFormat="1" applyFont="1" applyBorder="1" applyAlignment="1">
      <alignment horizontal="center"/>
    </xf>
    <xf numFmtId="0" fontId="6" fillId="0" borderId="43" xfId="0" applyFont="1" applyBorder="1" applyAlignment="1">
      <alignment horizontal="center"/>
    </xf>
    <xf numFmtId="0" fontId="6" fillId="0" borderId="44" xfId="0" applyFont="1" applyBorder="1" applyAlignment="1">
      <alignment horizontal="left"/>
    </xf>
    <xf numFmtId="14" fontId="3" fillId="0" borderId="5" xfId="0" applyNumberFormat="1" applyFont="1" applyBorder="1"/>
    <xf numFmtId="164" fontId="3" fillId="0" borderId="2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0" fontId="1" fillId="0" borderId="0" xfId="0" applyFont="1"/>
    <xf numFmtId="49" fontId="6" fillId="0" borderId="45" xfId="0" applyNumberFormat="1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6" fillId="0" borderId="47" xfId="0" applyFont="1" applyBorder="1" applyAlignment="1">
      <alignment horizontal="left"/>
    </xf>
    <xf numFmtId="165" fontId="3" fillId="0" borderId="48" xfId="0" applyNumberFormat="1" applyFont="1" applyBorder="1" applyAlignment="1">
      <alignment horizontal="center"/>
    </xf>
    <xf numFmtId="165" fontId="3" fillId="0" borderId="5" xfId="0" applyNumberFormat="1" applyFont="1" applyBorder="1" applyAlignment="1">
      <alignment horizontal="center"/>
    </xf>
    <xf numFmtId="165" fontId="3" fillId="0" borderId="7" xfId="0" applyNumberFormat="1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164" fontId="6" fillId="0" borderId="16" xfId="0" applyNumberFormat="1" applyFont="1" applyBorder="1" applyAlignment="1">
      <alignment horizontal="center"/>
    </xf>
    <xf numFmtId="1" fontId="3" fillId="4" borderId="48" xfId="0" applyNumberFormat="1" applyFont="1" applyFill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3" fillId="4" borderId="40" xfId="0" applyNumberFormat="1" applyFont="1" applyFill="1" applyBorder="1" applyAlignment="1">
      <alignment horizontal="center"/>
    </xf>
    <xf numFmtId="1" fontId="3" fillId="4" borderId="7" xfId="0" applyNumberFormat="1" applyFont="1" applyFill="1" applyBorder="1" applyAlignment="1">
      <alignment horizontal="center"/>
    </xf>
    <xf numFmtId="0" fontId="7" fillId="0" borderId="17" xfId="0" applyFont="1" applyBorder="1" applyAlignment="1">
      <alignment horizontal="right" wrapText="1"/>
    </xf>
    <xf numFmtId="0" fontId="3" fillId="0" borderId="0" xfId="0" applyFont="1" applyAlignment="1">
      <alignment horizontal="center" vertical="center"/>
    </xf>
    <xf numFmtId="0" fontId="14" fillId="0" borderId="59" xfId="0" applyFont="1" applyBorder="1" applyAlignment="1">
      <alignment horizontal="center"/>
    </xf>
    <xf numFmtId="0" fontId="14" fillId="0" borderId="60" xfId="0" applyFont="1" applyBorder="1" applyAlignment="1">
      <alignment horizontal="center"/>
    </xf>
    <xf numFmtId="0" fontId="14" fillId="0" borderId="61" xfId="0" applyFont="1" applyBorder="1" applyAlignment="1">
      <alignment horizontal="center"/>
    </xf>
    <xf numFmtId="0" fontId="14" fillId="0" borderId="62" xfId="0" applyFont="1" applyBorder="1" applyAlignment="1">
      <alignment horizontal="center"/>
    </xf>
    <xf numFmtId="0" fontId="14" fillId="0" borderId="63" xfId="0" applyFont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7" fillId="0" borderId="0" xfId="0" applyFont="1"/>
    <xf numFmtId="14" fontId="0" fillId="0" borderId="0" xfId="0" applyNumberFormat="1"/>
    <xf numFmtId="0" fontId="4" fillId="5" borderId="55" xfId="0" applyFont="1" applyFill="1" applyBorder="1" applyAlignment="1">
      <alignment horizontal="center" vertical="center" wrapText="1"/>
    </xf>
    <xf numFmtId="0" fontId="4" fillId="5" borderId="57" xfId="0" applyFont="1" applyFill="1" applyBorder="1" applyAlignment="1">
      <alignment horizontal="center" vertical="center"/>
    </xf>
    <xf numFmtId="0" fontId="4" fillId="5" borderId="56" xfId="0" applyFont="1" applyFill="1" applyBorder="1" applyAlignment="1">
      <alignment horizontal="center" vertical="center" wrapText="1"/>
    </xf>
    <xf numFmtId="0" fontId="4" fillId="5" borderId="58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center" wrapText="1"/>
    </xf>
    <xf numFmtId="0" fontId="4" fillId="3" borderId="33" xfId="0" applyFont="1" applyFill="1" applyBorder="1" applyAlignment="1">
      <alignment horizontal="center" wrapText="1"/>
    </xf>
    <xf numFmtId="0" fontId="4" fillId="3" borderId="33" xfId="0" applyFont="1" applyFill="1" applyBorder="1" applyAlignment="1">
      <alignment horizontal="center" vertical="center" wrapText="1"/>
    </xf>
    <xf numFmtId="0" fontId="4" fillId="3" borderId="36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/>
    </xf>
    <xf numFmtId="0" fontId="0" fillId="0" borderId="17" xfId="0" applyBorder="1" applyAlignment="1">
      <alignment horizontal="right" wrapText="1"/>
    </xf>
    <xf numFmtId="0" fontId="0" fillId="0" borderId="18" xfId="0" applyBorder="1" applyAlignment="1">
      <alignment horizontal="right" wrapText="1"/>
    </xf>
    <xf numFmtId="0" fontId="4" fillId="2" borderId="28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/>
    </xf>
    <xf numFmtId="0" fontId="6" fillId="0" borderId="11" xfId="0" applyFont="1" applyBorder="1" applyAlignment="1">
      <alignment wrapText="1"/>
    </xf>
    <xf numFmtId="0" fontId="6" fillId="0" borderId="12" xfId="0" applyFont="1" applyBorder="1" applyAlignment="1">
      <alignment horizontal="left" wrapText="1"/>
    </xf>
    <xf numFmtId="0" fontId="6" fillId="0" borderId="13" xfId="0" applyFont="1" applyBorder="1" applyAlignment="1">
      <alignment horizontal="left" wrapText="1"/>
    </xf>
    <xf numFmtId="0" fontId="6" fillId="0" borderId="14" xfId="0" applyFont="1" applyBorder="1"/>
    <xf numFmtId="0" fontId="6" fillId="0" borderId="12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4" xfId="0" applyFont="1" applyBorder="1" applyAlignment="1">
      <alignment vertical="top"/>
    </xf>
    <xf numFmtId="0" fontId="6" fillId="0" borderId="49" xfId="0" applyFont="1" applyBorder="1" applyAlignment="1">
      <alignment horizontal="left" vertical="top" wrapText="1"/>
    </xf>
    <xf numFmtId="0" fontId="6" fillId="0" borderId="50" xfId="0" applyFont="1" applyBorder="1" applyAlignment="1">
      <alignment horizontal="left" vertical="top" wrapText="1"/>
    </xf>
    <xf numFmtId="0" fontId="6" fillId="0" borderId="51" xfId="0" applyFont="1" applyBorder="1" applyAlignment="1">
      <alignment vertical="top"/>
    </xf>
    <xf numFmtId="14" fontId="3" fillId="0" borderId="49" xfId="0" applyNumberFormat="1" applyFont="1" applyBorder="1" applyAlignment="1">
      <alignment horizontal="left" vertical="top" wrapText="1"/>
    </xf>
    <xf numFmtId="0" fontId="3" fillId="0" borderId="50" xfId="0" applyFont="1" applyBorder="1" applyAlignment="1">
      <alignment horizontal="left" vertical="top" wrapText="1"/>
    </xf>
    <xf numFmtId="0" fontId="3" fillId="0" borderId="51" xfId="0" applyFont="1" applyBorder="1" applyAlignment="1">
      <alignment horizontal="left" vertical="top" wrapText="1"/>
    </xf>
    <xf numFmtId="0" fontId="3" fillId="0" borderId="52" xfId="0" applyFont="1" applyBorder="1" applyAlignment="1">
      <alignment horizontal="left" vertical="top" wrapText="1"/>
    </xf>
    <xf numFmtId="0" fontId="3" fillId="0" borderId="53" xfId="0" applyFont="1" applyBorder="1" applyAlignment="1">
      <alignment horizontal="left" vertical="top" wrapText="1"/>
    </xf>
    <xf numFmtId="0" fontId="3" fillId="0" borderId="54" xfId="0" applyFont="1" applyBorder="1" applyAlignment="1">
      <alignment horizontal="left" vertical="top" wrapText="1"/>
    </xf>
  </cellXfs>
  <cellStyles count="1">
    <cellStyle name="Standaard" xfId="0" builtinId="0"/>
  </cellStyles>
  <dxfs count="8">
    <dxf>
      <font>
        <color rgb="FFC00000"/>
      </font>
      <fill>
        <patternFill>
          <bgColor rgb="FFFFABA4"/>
        </patternFill>
      </fill>
    </dxf>
    <dxf>
      <font>
        <color rgb="FF4E5E83"/>
      </font>
    </dxf>
    <dxf>
      <font>
        <color rgb="FF4E5E83"/>
      </font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9" tint="-0.2499465926084170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ABA4"/>
      <color rgb="FF4E5E83"/>
      <color rgb="FF2D84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177801</xdr:colOff>
      <xdr:row>0</xdr:row>
      <xdr:rowOff>45830</xdr:rowOff>
    </xdr:from>
    <xdr:to>
      <xdr:col>2</xdr:col>
      <xdr:colOff>1206501</xdr:colOff>
      <xdr:row>4</xdr:row>
      <xdr:rowOff>266700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B12C3775-02D1-622C-EF70-46F70D58A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801" y="45830"/>
          <a:ext cx="3302000" cy="103367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F2F83-847B-C34B-AD3B-AAA042245C2A}">
  <dimension ref="A1:Y219"/>
  <sheetViews>
    <sheetView showGridLines="0" tabSelected="1" workbookViewId="0">
      <selection activeCell="S6" sqref="S6"/>
    </sheetView>
  </sheetViews>
  <sheetFormatPr baseColWidth="10" defaultColWidth="8.83203125" defaultRowHeight="16"/>
  <cols>
    <col min="1" max="1" width="4" style="1" customWidth="1"/>
    <col min="2" max="2" width="25.83203125" customWidth="1"/>
    <col min="3" max="3" width="19.1640625" style="2" customWidth="1"/>
    <col min="4" max="4" width="25.83203125" style="2" customWidth="1"/>
    <col min="5" max="5" width="14.5" style="3" customWidth="1"/>
    <col min="6" max="6" width="8.83203125" style="3" customWidth="1"/>
    <col min="7" max="7" width="8.83203125" style="6" customWidth="1"/>
    <col min="8" max="8" width="13.5" style="1" customWidth="1"/>
    <col min="9" max="9" width="20.83203125" style="2" customWidth="1"/>
    <col min="10" max="10" width="15.83203125" style="1" customWidth="1"/>
    <col min="11" max="11" width="25.83203125" style="2" hidden="1" customWidth="1"/>
    <col min="12" max="12" width="10.1640625" style="2" hidden="1" customWidth="1"/>
    <col min="13" max="13" width="10.83203125" style="1" hidden="1" customWidth="1"/>
    <col min="14" max="14" width="25.83203125" style="4" hidden="1" customWidth="1"/>
    <col min="15" max="15" width="12.6640625" style="1" hidden="1" customWidth="1"/>
    <col min="16" max="17" width="11.83203125" style="1" customWidth="1"/>
    <col min="18" max="18" width="10.33203125" style="2" customWidth="1"/>
    <col min="19" max="19" width="35.33203125" customWidth="1"/>
    <col min="20" max="21" width="18.33203125" customWidth="1"/>
  </cols>
  <sheetData>
    <row r="1" spans="1:25">
      <c r="A1"/>
      <c r="C1" s="1"/>
      <c r="D1" s="8" t="s">
        <v>19</v>
      </c>
      <c r="E1" s="105"/>
      <c r="F1" s="106"/>
      <c r="G1" s="107"/>
      <c r="I1" s="11" t="s">
        <v>24</v>
      </c>
      <c r="J1" s="13"/>
      <c r="L1" s="1"/>
      <c r="M1" s="2"/>
      <c r="N1" s="2"/>
      <c r="P1" s="4"/>
      <c r="R1" s="1"/>
      <c r="S1" s="1"/>
      <c r="T1" s="2"/>
    </row>
    <row r="2" spans="1:25">
      <c r="A2"/>
      <c r="C2" s="1"/>
      <c r="D2" s="9" t="s">
        <v>20</v>
      </c>
      <c r="E2" s="108"/>
      <c r="F2" s="109"/>
      <c r="G2" s="110"/>
      <c r="I2" s="43" t="s">
        <v>21</v>
      </c>
      <c r="J2" s="44"/>
      <c r="L2" s="1"/>
      <c r="M2" s="2"/>
      <c r="N2" s="2"/>
      <c r="P2" s="4"/>
      <c r="R2" s="1"/>
      <c r="S2" s="1"/>
      <c r="T2" s="2"/>
    </row>
    <row r="3" spans="1:25">
      <c r="A3"/>
      <c r="C3" s="1"/>
      <c r="D3" s="9" t="s">
        <v>23</v>
      </c>
      <c r="E3" s="108"/>
      <c r="F3" s="109"/>
      <c r="G3" s="110"/>
      <c r="I3" s="12" t="s">
        <v>26</v>
      </c>
      <c r="J3" s="68" t="s">
        <v>34</v>
      </c>
      <c r="L3" s="1"/>
      <c r="M3" s="2"/>
      <c r="N3" s="2"/>
      <c r="P3" s="4"/>
      <c r="R3" s="1"/>
      <c r="S3" s="1"/>
      <c r="T3" s="2"/>
    </row>
    <row r="4" spans="1:25">
      <c r="A4"/>
      <c r="C4" s="1"/>
      <c r="D4" s="9" t="s">
        <v>22</v>
      </c>
      <c r="E4" s="108"/>
      <c r="F4" s="109"/>
      <c r="G4" s="110"/>
      <c r="I4" s="12" t="s">
        <v>27</v>
      </c>
      <c r="J4" s="68" t="s">
        <v>34</v>
      </c>
      <c r="L4" s="1"/>
      <c r="M4" s="2"/>
      <c r="N4" s="2"/>
      <c r="P4" s="4"/>
      <c r="R4" s="1"/>
      <c r="S4" s="1"/>
      <c r="T4" s="2"/>
    </row>
    <row r="5" spans="1:25" ht="34">
      <c r="A5"/>
      <c r="B5" s="47" t="s">
        <v>31</v>
      </c>
      <c r="C5" s="1"/>
      <c r="D5" s="10" t="s">
        <v>30</v>
      </c>
      <c r="E5" s="111"/>
      <c r="F5" s="112"/>
      <c r="G5" s="113"/>
      <c r="I5" s="45" t="s">
        <v>25</v>
      </c>
      <c r="J5" s="14"/>
      <c r="N5" s="2"/>
      <c r="P5" s="66" t="s">
        <v>38</v>
      </c>
      <c r="Q5" s="66" t="s">
        <v>37</v>
      </c>
      <c r="R5" s="1"/>
      <c r="S5" s="1"/>
      <c r="T5" s="2"/>
    </row>
    <row r="6" spans="1:25" ht="32" customHeight="1" thickBot="1">
      <c r="A6"/>
      <c r="B6" s="46" t="s">
        <v>32</v>
      </c>
      <c r="C6" s="1"/>
      <c r="D6" s="73" t="s">
        <v>29</v>
      </c>
      <c r="E6" s="114"/>
      <c r="F6" s="115"/>
      <c r="G6" s="116"/>
      <c r="I6" s="15" t="s">
        <v>28</v>
      </c>
      <c r="J6" s="16">
        <v>0</v>
      </c>
      <c r="L6" s="67"/>
      <c r="M6" s="67"/>
      <c r="N6" s="2"/>
      <c r="P6" s="74">
        <f>J6-P212</f>
        <v>0</v>
      </c>
      <c r="Q6" s="74">
        <f>J6-Q212</f>
        <v>0</v>
      </c>
      <c r="R6" s="1"/>
      <c r="S6" s="1"/>
      <c r="T6" s="2"/>
    </row>
    <row r="7" spans="1:25" ht="16" customHeight="1">
      <c r="B7" s="59">
        <f>COUNTBLANK(B12:B211)</f>
        <v>200</v>
      </c>
      <c r="D7" s="101" t="s">
        <v>39</v>
      </c>
      <c r="E7" s="117"/>
      <c r="F7" s="118"/>
      <c r="G7" s="119"/>
      <c r="I7" s="81" t="s">
        <v>1</v>
      </c>
      <c r="J7" s="67">
        <f>COUNTIF(G12:G211,"M")</f>
        <v>0</v>
      </c>
    </row>
    <row r="8" spans="1:25" ht="17" thickBot="1">
      <c r="B8" s="59"/>
      <c r="D8" s="102"/>
      <c r="E8" s="120"/>
      <c r="F8" s="121"/>
      <c r="G8" s="122"/>
      <c r="I8" s="81" t="s">
        <v>0</v>
      </c>
      <c r="J8" s="67">
        <f>COUNTIF(G12:G211,"F")</f>
        <v>0</v>
      </c>
    </row>
    <row r="9" spans="1:25" ht="17" thickBot="1">
      <c r="B9" s="82" t="s">
        <v>43</v>
      </c>
      <c r="Y9" s="83"/>
    </row>
    <row r="10" spans="1:25" s="5" customFormat="1" ht="28" customHeight="1">
      <c r="A10" s="88"/>
      <c r="B10" s="90" t="s">
        <v>6</v>
      </c>
      <c r="C10" s="90" t="s">
        <v>5</v>
      </c>
      <c r="D10" s="92" t="s">
        <v>7</v>
      </c>
      <c r="E10" s="92" t="s">
        <v>15</v>
      </c>
      <c r="F10" s="92" t="s">
        <v>33</v>
      </c>
      <c r="G10" s="92" t="s">
        <v>16</v>
      </c>
      <c r="H10" s="90" t="s">
        <v>9</v>
      </c>
      <c r="I10" s="92" t="s">
        <v>36</v>
      </c>
      <c r="J10" s="92" t="s">
        <v>17</v>
      </c>
      <c r="K10" s="90" t="s">
        <v>10</v>
      </c>
      <c r="L10" s="100"/>
      <c r="M10" s="100"/>
      <c r="N10" s="100"/>
      <c r="O10" s="103" t="s">
        <v>11</v>
      </c>
      <c r="P10" s="94" t="s">
        <v>40</v>
      </c>
      <c r="Q10" s="95"/>
      <c r="R10" s="96" t="s">
        <v>35</v>
      </c>
      <c r="S10" s="98" t="s">
        <v>18</v>
      </c>
      <c r="T10" s="84" t="s">
        <v>41</v>
      </c>
      <c r="U10" s="86" t="s">
        <v>42</v>
      </c>
    </row>
    <row r="11" spans="1:25" ht="15" customHeight="1" thickBot="1">
      <c r="A11" s="89"/>
      <c r="B11" s="91"/>
      <c r="C11" s="91"/>
      <c r="D11" s="93"/>
      <c r="E11" s="93"/>
      <c r="F11" s="93"/>
      <c r="G11" s="91"/>
      <c r="H11" s="91"/>
      <c r="I11" s="93"/>
      <c r="J11" s="91"/>
      <c r="K11" s="40" t="s">
        <v>2</v>
      </c>
      <c r="L11" s="40" t="s">
        <v>14</v>
      </c>
      <c r="M11" s="40" t="s">
        <v>3</v>
      </c>
      <c r="N11" s="40" t="s">
        <v>4</v>
      </c>
      <c r="O11" s="104"/>
      <c r="P11" s="41" t="s">
        <v>12</v>
      </c>
      <c r="Q11" s="42" t="s">
        <v>13</v>
      </c>
      <c r="R11" s="97" t="e">
        <v>#REF!</v>
      </c>
      <c r="S11" s="99"/>
      <c r="T11" s="85" t="e">
        <v>#REF!</v>
      </c>
      <c r="U11" s="87" t="e">
        <v>#REF!</v>
      </c>
    </row>
    <row r="12" spans="1:25">
      <c r="A12" s="17">
        <v>1</v>
      </c>
      <c r="B12" s="18"/>
      <c r="C12" s="19"/>
      <c r="D12" s="19"/>
      <c r="E12" s="56" t="s">
        <v>34</v>
      </c>
      <c r="F12" s="69">
        <f>IFERROR(DATEDIF(E12,$J$3,"y"),0)</f>
        <v>0</v>
      </c>
      <c r="G12" s="20"/>
      <c r="H12" s="21"/>
      <c r="I12" s="63"/>
      <c r="J12" s="56" t="s">
        <v>34</v>
      </c>
      <c r="K12" s="19"/>
      <c r="L12" s="19"/>
      <c r="M12" s="21"/>
      <c r="N12" s="19"/>
      <c r="O12" s="22"/>
      <c r="P12" s="60"/>
      <c r="Q12" s="61"/>
      <c r="R12" s="61"/>
      <c r="S12" s="62"/>
      <c r="T12" s="75"/>
      <c r="U12" s="76"/>
      <c r="V12" s="59"/>
    </row>
    <row r="13" spans="1:25">
      <c r="A13" s="23">
        <v>2</v>
      </c>
      <c r="B13" s="24"/>
      <c r="C13" s="25"/>
      <c r="D13" s="25"/>
      <c r="E13" s="57" t="s">
        <v>34</v>
      </c>
      <c r="F13" s="71">
        <f t="shared" ref="F13:F76" si="0">IFERROR(DATEDIF(E13,$J$3,"y"),0)</f>
        <v>0</v>
      </c>
      <c r="G13" s="26"/>
      <c r="H13" s="27"/>
      <c r="I13" s="64"/>
      <c r="J13" s="57" t="s">
        <v>34</v>
      </c>
      <c r="K13" s="25"/>
      <c r="L13" s="25"/>
      <c r="M13" s="27"/>
      <c r="N13" s="25"/>
      <c r="O13" s="28"/>
      <c r="P13" s="34"/>
      <c r="Q13" s="35"/>
      <c r="R13" s="35"/>
      <c r="S13" s="36"/>
      <c r="T13" s="77"/>
      <c r="U13" s="78"/>
      <c r="V13" s="59"/>
    </row>
    <row r="14" spans="1:25">
      <c r="A14" s="23">
        <v>3</v>
      </c>
      <c r="B14" s="24"/>
      <c r="C14" s="25"/>
      <c r="D14" s="25"/>
      <c r="E14" s="57" t="s">
        <v>34</v>
      </c>
      <c r="F14" s="70">
        <f t="shared" si="0"/>
        <v>0</v>
      </c>
      <c r="G14" s="26"/>
      <c r="H14" s="27"/>
      <c r="I14" s="64"/>
      <c r="J14" s="57" t="s">
        <v>34</v>
      </c>
      <c r="K14" s="25"/>
      <c r="L14" s="25"/>
      <c r="M14" s="27"/>
      <c r="N14" s="25"/>
      <c r="O14" s="28"/>
      <c r="P14" s="34"/>
      <c r="Q14" s="35"/>
      <c r="R14" s="35"/>
      <c r="S14" s="36"/>
      <c r="T14" s="77"/>
      <c r="U14" s="78"/>
    </row>
    <row r="15" spans="1:25">
      <c r="A15" s="23">
        <v>4</v>
      </c>
      <c r="B15" s="24"/>
      <c r="C15" s="25"/>
      <c r="D15" s="25"/>
      <c r="E15" s="57" t="s">
        <v>34</v>
      </c>
      <c r="F15" s="70">
        <f t="shared" si="0"/>
        <v>0</v>
      </c>
      <c r="G15" s="26"/>
      <c r="H15" s="27"/>
      <c r="I15" s="64"/>
      <c r="J15" s="57" t="s">
        <v>34</v>
      </c>
      <c r="K15" s="25"/>
      <c r="L15" s="25"/>
      <c r="M15" s="27"/>
      <c r="N15" s="25"/>
      <c r="O15" s="28"/>
      <c r="P15" s="34"/>
      <c r="Q15" s="35"/>
      <c r="R15" s="35"/>
      <c r="S15" s="36"/>
      <c r="T15" s="77"/>
      <c r="U15" s="78"/>
    </row>
    <row r="16" spans="1:25">
      <c r="A16" s="23">
        <v>5</v>
      </c>
      <c r="B16" s="24"/>
      <c r="C16" s="25"/>
      <c r="D16" s="25"/>
      <c r="E16" s="57" t="s">
        <v>34</v>
      </c>
      <c r="F16" s="70">
        <f t="shared" si="0"/>
        <v>0</v>
      </c>
      <c r="G16" s="26"/>
      <c r="H16" s="27"/>
      <c r="I16" s="64"/>
      <c r="J16" s="57" t="s">
        <v>34</v>
      </c>
      <c r="K16" s="25"/>
      <c r="L16" s="25"/>
      <c r="M16" s="27"/>
      <c r="N16" s="25"/>
      <c r="O16" s="28"/>
      <c r="P16" s="34"/>
      <c r="Q16" s="35"/>
      <c r="R16" s="35"/>
      <c r="S16" s="36"/>
      <c r="T16" s="77"/>
      <c r="U16" s="78"/>
    </row>
    <row r="17" spans="1:21">
      <c r="A17" s="23">
        <v>6</v>
      </c>
      <c r="B17" s="24"/>
      <c r="C17" s="25"/>
      <c r="D17" s="25"/>
      <c r="E17" s="57" t="s">
        <v>34</v>
      </c>
      <c r="F17" s="70">
        <f t="shared" si="0"/>
        <v>0</v>
      </c>
      <c r="G17" s="26"/>
      <c r="H17" s="27"/>
      <c r="I17" s="64"/>
      <c r="J17" s="57" t="s">
        <v>34</v>
      </c>
      <c r="K17" s="25"/>
      <c r="L17" s="25"/>
      <c r="M17" s="27"/>
      <c r="N17" s="25"/>
      <c r="O17" s="28"/>
      <c r="P17" s="34"/>
      <c r="Q17" s="35"/>
      <c r="R17" s="35"/>
      <c r="S17" s="36"/>
      <c r="T17" s="77"/>
      <c r="U17" s="78"/>
    </row>
    <row r="18" spans="1:21">
      <c r="A18" s="23">
        <v>7</v>
      </c>
      <c r="B18" s="24"/>
      <c r="C18" s="25"/>
      <c r="D18" s="25"/>
      <c r="E18" s="57" t="s">
        <v>34</v>
      </c>
      <c r="F18" s="70">
        <f t="shared" si="0"/>
        <v>0</v>
      </c>
      <c r="G18" s="26"/>
      <c r="H18" s="27"/>
      <c r="I18" s="64"/>
      <c r="J18" s="57" t="s">
        <v>34</v>
      </c>
      <c r="K18" s="25"/>
      <c r="L18" s="25"/>
      <c r="M18" s="27"/>
      <c r="N18" s="25"/>
      <c r="O18" s="28"/>
      <c r="P18" s="34"/>
      <c r="Q18" s="35"/>
      <c r="R18" s="35"/>
      <c r="S18" s="36"/>
      <c r="T18" s="77"/>
      <c r="U18" s="78"/>
    </row>
    <row r="19" spans="1:21">
      <c r="A19" s="23">
        <v>8</v>
      </c>
      <c r="B19" s="24"/>
      <c r="C19" s="25"/>
      <c r="D19" s="25"/>
      <c r="E19" s="57" t="s">
        <v>34</v>
      </c>
      <c r="F19" s="70">
        <f t="shared" si="0"/>
        <v>0</v>
      </c>
      <c r="G19" s="26"/>
      <c r="H19" s="27"/>
      <c r="I19" s="64"/>
      <c r="J19" s="57" t="s">
        <v>34</v>
      </c>
      <c r="K19" s="25"/>
      <c r="L19" s="25"/>
      <c r="M19" s="27"/>
      <c r="N19" s="25"/>
      <c r="O19" s="28"/>
      <c r="P19" s="34"/>
      <c r="Q19" s="35"/>
      <c r="R19" s="35"/>
      <c r="S19" s="36"/>
      <c r="T19" s="77"/>
      <c r="U19" s="78"/>
    </row>
    <row r="20" spans="1:21">
      <c r="A20" s="23">
        <v>9</v>
      </c>
      <c r="B20" s="24"/>
      <c r="C20" s="25"/>
      <c r="D20" s="25"/>
      <c r="E20" s="57" t="s">
        <v>34</v>
      </c>
      <c r="F20" s="70">
        <f t="shared" si="0"/>
        <v>0</v>
      </c>
      <c r="G20" s="26"/>
      <c r="H20" s="27"/>
      <c r="I20" s="64"/>
      <c r="J20" s="57" t="s">
        <v>34</v>
      </c>
      <c r="K20" s="25"/>
      <c r="L20" s="25"/>
      <c r="M20" s="27"/>
      <c r="N20" s="25"/>
      <c r="O20" s="28"/>
      <c r="P20" s="34"/>
      <c r="Q20" s="35"/>
      <c r="R20" s="35"/>
      <c r="S20" s="36"/>
      <c r="T20" s="77"/>
      <c r="U20" s="78"/>
    </row>
    <row r="21" spans="1:21">
      <c r="A21" s="23">
        <v>10</v>
      </c>
      <c r="B21" s="24"/>
      <c r="C21" s="25"/>
      <c r="D21" s="25"/>
      <c r="E21" s="57" t="s">
        <v>34</v>
      </c>
      <c r="F21" s="70">
        <f t="shared" si="0"/>
        <v>0</v>
      </c>
      <c r="G21" s="26"/>
      <c r="H21" s="27"/>
      <c r="I21" s="64"/>
      <c r="J21" s="57" t="s">
        <v>34</v>
      </c>
      <c r="K21" s="25"/>
      <c r="L21" s="25"/>
      <c r="M21" s="27"/>
      <c r="N21" s="25"/>
      <c r="O21" s="28"/>
      <c r="P21" s="34"/>
      <c r="Q21" s="35"/>
      <c r="R21" s="35"/>
      <c r="S21" s="36"/>
      <c r="T21" s="77"/>
      <c r="U21" s="78"/>
    </row>
    <row r="22" spans="1:21">
      <c r="A22" s="23">
        <v>11</v>
      </c>
      <c r="B22" s="24"/>
      <c r="C22" s="25"/>
      <c r="D22" s="25"/>
      <c r="E22" s="57" t="s">
        <v>34</v>
      </c>
      <c r="F22" s="70">
        <f t="shared" si="0"/>
        <v>0</v>
      </c>
      <c r="G22" s="26"/>
      <c r="H22" s="27"/>
      <c r="I22" s="64"/>
      <c r="J22" s="57" t="s">
        <v>34</v>
      </c>
      <c r="K22" s="25"/>
      <c r="L22" s="25"/>
      <c r="M22" s="27"/>
      <c r="N22" s="25"/>
      <c r="O22" s="28"/>
      <c r="P22" s="34"/>
      <c r="Q22" s="35"/>
      <c r="R22" s="35"/>
      <c r="S22" s="36"/>
      <c r="T22" s="77"/>
      <c r="U22" s="78"/>
    </row>
    <row r="23" spans="1:21">
      <c r="A23" s="23">
        <v>12</v>
      </c>
      <c r="B23" s="24"/>
      <c r="C23" s="25"/>
      <c r="D23" s="25"/>
      <c r="E23" s="57" t="s">
        <v>34</v>
      </c>
      <c r="F23" s="70">
        <f t="shared" si="0"/>
        <v>0</v>
      </c>
      <c r="G23" s="26"/>
      <c r="H23" s="27"/>
      <c r="I23" s="64"/>
      <c r="J23" s="57" t="s">
        <v>34</v>
      </c>
      <c r="K23" s="25"/>
      <c r="L23" s="25"/>
      <c r="M23" s="27"/>
      <c r="N23" s="25"/>
      <c r="O23" s="28"/>
      <c r="P23" s="34"/>
      <c r="Q23" s="35"/>
      <c r="R23" s="35"/>
      <c r="S23" s="36"/>
      <c r="T23" s="77"/>
      <c r="U23" s="78"/>
    </row>
    <row r="24" spans="1:21">
      <c r="A24" s="23">
        <v>13</v>
      </c>
      <c r="B24" s="24"/>
      <c r="C24" s="25"/>
      <c r="D24" s="25"/>
      <c r="E24" s="57" t="s">
        <v>34</v>
      </c>
      <c r="F24" s="70">
        <f t="shared" si="0"/>
        <v>0</v>
      </c>
      <c r="G24" s="26"/>
      <c r="H24" s="27"/>
      <c r="I24" s="64"/>
      <c r="J24" s="57" t="s">
        <v>34</v>
      </c>
      <c r="K24" s="25"/>
      <c r="L24" s="25"/>
      <c r="M24" s="27"/>
      <c r="N24" s="25"/>
      <c r="O24" s="28"/>
      <c r="P24" s="34"/>
      <c r="Q24" s="35"/>
      <c r="R24" s="35"/>
      <c r="S24" s="36"/>
      <c r="T24" s="77"/>
      <c r="U24" s="78"/>
    </row>
    <row r="25" spans="1:21">
      <c r="A25" s="23">
        <v>14</v>
      </c>
      <c r="B25" s="24"/>
      <c r="C25" s="25"/>
      <c r="D25" s="25"/>
      <c r="E25" s="57" t="s">
        <v>34</v>
      </c>
      <c r="F25" s="70">
        <f t="shared" si="0"/>
        <v>0</v>
      </c>
      <c r="G25" s="26"/>
      <c r="H25" s="27"/>
      <c r="I25" s="64"/>
      <c r="J25" s="57" t="s">
        <v>34</v>
      </c>
      <c r="K25" s="25"/>
      <c r="L25" s="25"/>
      <c r="M25" s="27"/>
      <c r="N25" s="25"/>
      <c r="O25" s="28"/>
      <c r="P25" s="34"/>
      <c r="Q25" s="35"/>
      <c r="R25" s="35"/>
      <c r="S25" s="36"/>
      <c r="T25" s="77"/>
      <c r="U25" s="78"/>
    </row>
    <row r="26" spans="1:21">
      <c r="A26" s="23">
        <v>15</v>
      </c>
      <c r="B26" s="24"/>
      <c r="C26" s="25"/>
      <c r="D26" s="25"/>
      <c r="E26" s="57" t="s">
        <v>34</v>
      </c>
      <c r="F26" s="70">
        <f t="shared" si="0"/>
        <v>0</v>
      </c>
      <c r="G26" s="26"/>
      <c r="H26" s="27"/>
      <c r="I26" s="64"/>
      <c r="J26" s="57" t="s">
        <v>34</v>
      </c>
      <c r="K26" s="25"/>
      <c r="L26" s="25"/>
      <c r="M26" s="27"/>
      <c r="N26" s="25"/>
      <c r="O26" s="28"/>
      <c r="P26" s="34"/>
      <c r="Q26" s="35"/>
      <c r="R26" s="35"/>
      <c r="S26" s="36"/>
      <c r="T26" s="77"/>
      <c r="U26" s="78"/>
    </row>
    <row r="27" spans="1:21">
      <c r="A27" s="23">
        <v>16</v>
      </c>
      <c r="B27" s="24"/>
      <c r="C27" s="25"/>
      <c r="D27" s="25"/>
      <c r="E27" s="57" t="s">
        <v>34</v>
      </c>
      <c r="F27" s="70">
        <f t="shared" si="0"/>
        <v>0</v>
      </c>
      <c r="G27" s="26"/>
      <c r="H27" s="27"/>
      <c r="I27" s="64"/>
      <c r="J27" s="57" t="s">
        <v>34</v>
      </c>
      <c r="K27" s="25"/>
      <c r="L27" s="25"/>
      <c r="M27" s="27"/>
      <c r="N27" s="25"/>
      <c r="O27" s="28"/>
      <c r="P27" s="34"/>
      <c r="Q27" s="35"/>
      <c r="R27" s="35"/>
      <c r="S27" s="36"/>
      <c r="T27" s="77"/>
      <c r="U27" s="78"/>
    </row>
    <row r="28" spans="1:21">
      <c r="A28" s="23">
        <v>17</v>
      </c>
      <c r="B28" s="24"/>
      <c r="C28" s="25"/>
      <c r="D28" s="25"/>
      <c r="E28" s="57" t="s">
        <v>34</v>
      </c>
      <c r="F28" s="70">
        <f t="shared" si="0"/>
        <v>0</v>
      </c>
      <c r="G28" s="26"/>
      <c r="H28" s="27"/>
      <c r="I28" s="64"/>
      <c r="J28" s="57" t="s">
        <v>34</v>
      </c>
      <c r="K28" s="25"/>
      <c r="L28" s="25"/>
      <c r="M28" s="27"/>
      <c r="N28" s="25"/>
      <c r="O28" s="28"/>
      <c r="P28" s="34"/>
      <c r="Q28" s="35"/>
      <c r="R28" s="35"/>
      <c r="S28" s="36"/>
      <c r="T28" s="77"/>
      <c r="U28" s="78"/>
    </row>
    <row r="29" spans="1:21">
      <c r="A29" s="23">
        <v>18</v>
      </c>
      <c r="B29" s="24"/>
      <c r="C29" s="25"/>
      <c r="D29" s="25"/>
      <c r="E29" s="57" t="s">
        <v>34</v>
      </c>
      <c r="F29" s="70">
        <f t="shared" si="0"/>
        <v>0</v>
      </c>
      <c r="G29" s="26"/>
      <c r="H29" s="27"/>
      <c r="I29" s="64"/>
      <c r="J29" s="57" t="s">
        <v>34</v>
      </c>
      <c r="K29" s="25"/>
      <c r="L29" s="25"/>
      <c r="M29" s="27"/>
      <c r="N29" s="25"/>
      <c r="O29" s="28"/>
      <c r="P29" s="34"/>
      <c r="Q29" s="35"/>
      <c r="R29" s="35"/>
      <c r="S29" s="36"/>
      <c r="T29" s="77"/>
      <c r="U29" s="78"/>
    </row>
    <row r="30" spans="1:21">
      <c r="A30" s="23">
        <v>19</v>
      </c>
      <c r="B30" s="24"/>
      <c r="C30" s="25"/>
      <c r="D30" s="25"/>
      <c r="E30" s="57" t="s">
        <v>34</v>
      </c>
      <c r="F30" s="70">
        <f t="shared" si="0"/>
        <v>0</v>
      </c>
      <c r="G30" s="26"/>
      <c r="H30" s="27"/>
      <c r="I30" s="64"/>
      <c r="J30" s="57" t="s">
        <v>34</v>
      </c>
      <c r="K30" s="25"/>
      <c r="L30" s="25"/>
      <c r="M30" s="27"/>
      <c r="N30" s="25"/>
      <c r="O30" s="28"/>
      <c r="P30" s="34"/>
      <c r="Q30" s="35"/>
      <c r="R30" s="35"/>
      <c r="S30" s="36"/>
      <c r="T30" s="77"/>
      <c r="U30" s="78"/>
    </row>
    <row r="31" spans="1:21">
      <c r="A31" s="23">
        <v>20</v>
      </c>
      <c r="B31" s="24"/>
      <c r="C31" s="25"/>
      <c r="D31" s="25"/>
      <c r="E31" s="57" t="s">
        <v>34</v>
      </c>
      <c r="F31" s="70">
        <f t="shared" si="0"/>
        <v>0</v>
      </c>
      <c r="G31" s="26"/>
      <c r="H31" s="27"/>
      <c r="I31" s="64"/>
      <c r="J31" s="57" t="s">
        <v>34</v>
      </c>
      <c r="K31" s="25"/>
      <c r="L31" s="25"/>
      <c r="M31" s="27"/>
      <c r="N31" s="25"/>
      <c r="O31" s="28"/>
      <c r="P31" s="34"/>
      <c r="Q31" s="35"/>
      <c r="R31" s="35"/>
      <c r="S31" s="36"/>
      <c r="T31" s="77"/>
      <c r="U31" s="78"/>
    </row>
    <row r="32" spans="1:21">
      <c r="A32" s="23">
        <v>21</v>
      </c>
      <c r="B32" s="24"/>
      <c r="C32" s="25"/>
      <c r="D32" s="25"/>
      <c r="E32" s="57" t="s">
        <v>34</v>
      </c>
      <c r="F32" s="70">
        <f t="shared" si="0"/>
        <v>0</v>
      </c>
      <c r="G32" s="26"/>
      <c r="H32" s="27"/>
      <c r="I32" s="64"/>
      <c r="J32" s="57" t="s">
        <v>34</v>
      </c>
      <c r="K32" s="25"/>
      <c r="L32" s="25"/>
      <c r="M32" s="27"/>
      <c r="N32" s="25"/>
      <c r="O32" s="28"/>
      <c r="P32" s="34"/>
      <c r="Q32" s="35"/>
      <c r="R32" s="35"/>
      <c r="S32" s="36"/>
      <c r="T32" s="77"/>
      <c r="U32" s="78"/>
    </row>
    <row r="33" spans="1:21">
      <c r="A33" s="23">
        <v>22</v>
      </c>
      <c r="B33" s="24"/>
      <c r="C33" s="25"/>
      <c r="D33" s="25"/>
      <c r="E33" s="57" t="s">
        <v>34</v>
      </c>
      <c r="F33" s="70">
        <f t="shared" si="0"/>
        <v>0</v>
      </c>
      <c r="G33" s="26"/>
      <c r="H33" s="27"/>
      <c r="I33" s="64"/>
      <c r="J33" s="57" t="s">
        <v>34</v>
      </c>
      <c r="K33" s="25"/>
      <c r="L33" s="25"/>
      <c r="M33" s="27"/>
      <c r="N33" s="25"/>
      <c r="O33" s="28"/>
      <c r="P33" s="34"/>
      <c r="Q33" s="35"/>
      <c r="R33" s="35"/>
      <c r="S33" s="36"/>
      <c r="T33" s="77"/>
      <c r="U33" s="78"/>
    </row>
    <row r="34" spans="1:21">
      <c r="A34" s="23">
        <v>23</v>
      </c>
      <c r="B34" s="24"/>
      <c r="C34" s="25"/>
      <c r="D34" s="25"/>
      <c r="E34" s="57" t="s">
        <v>34</v>
      </c>
      <c r="F34" s="70">
        <f t="shared" si="0"/>
        <v>0</v>
      </c>
      <c r="G34" s="26"/>
      <c r="H34" s="27"/>
      <c r="I34" s="64"/>
      <c r="J34" s="57" t="s">
        <v>34</v>
      </c>
      <c r="K34" s="25"/>
      <c r="L34" s="25"/>
      <c r="M34" s="27"/>
      <c r="N34" s="25"/>
      <c r="O34" s="28"/>
      <c r="P34" s="34"/>
      <c r="Q34" s="35"/>
      <c r="R34" s="35"/>
      <c r="S34" s="36"/>
      <c r="T34" s="77"/>
      <c r="U34" s="78"/>
    </row>
    <row r="35" spans="1:21">
      <c r="A35" s="23">
        <v>24</v>
      </c>
      <c r="B35" s="24"/>
      <c r="C35" s="25"/>
      <c r="D35" s="25"/>
      <c r="E35" s="57" t="s">
        <v>34</v>
      </c>
      <c r="F35" s="70">
        <f t="shared" si="0"/>
        <v>0</v>
      </c>
      <c r="G35" s="26"/>
      <c r="H35" s="27"/>
      <c r="I35" s="64"/>
      <c r="J35" s="57" t="s">
        <v>34</v>
      </c>
      <c r="K35" s="25"/>
      <c r="L35" s="25"/>
      <c r="M35" s="27"/>
      <c r="N35" s="25"/>
      <c r="O35" s="28"/>
      <c r="P35" s="34"/>
      <c r="Q35" s="35"/>
      <c r="R35" s="35"/>
      <c r="S35" s="36"/>
      <c r="T35" s="77"/>
      <c r="U35" s="78"/>
    </row>
    <row r="36" spans="1:21">
      <c r="A36" s="23">
        <v>25</v>
      </c>
      <c r="B36" s="24"/>
      <c r="C36" s="25"/>
      <c r="D36" s="25"/>
      <c r="E36" s="57" t="s">
        <v>34</v>
      </c>
      <c r="F36" s="70">
        <f t="shared" si="0"/>
        <v>0</v>
      </c>
      <c r="G36" s="26"/>
      <c r="H36" s="27"/>
      <c r="I36" s="64"/>
      <c r="J36" s="57" t="s">
        <v>34</v>
      </c>
      <c r="K36" s="25"/>
      <c r="L36" s="25"/>
      <c r="M36" s="27"/>
      <c r="N36" s="25"/>
      <c r="O36" s="28"/>
      <c r="P36" s="34"/>
      <c r="Q36" s="35"/>
      <c r="R36" s="35"/>
      <c r="S36" s="36"/>
      <c r="T36" s="77"/>
      <c r="U36" s="78"/>
    </row>
    <row r="37" spans="1:21">
      <c r="A37" s="23">
        <v>26</v>
      </c>
      <c r="B37" s="24"/>
      <c r="C37" s="25"/>
      <c r="D37" s="25"/>
      <c r="E37" s="57" t="s">
        <v>34</v>
      </c>
      <c r="F37" s="70">
        <f t="shared" si="0"/>
        <v>0</v>
      </c>
      <c r="G37" s="26"/>
      <c r="H37" s="27"/>
      <c r="I37" s="64"/>
      <c r="J37" s="57" t="s">
        <v>34</v>
      </c>
      <c r="K37" s="25"/>
      <c r="L37" s="25"/>
      <c r="M37" s="27"/>
      <c r="N37" s="25"/>
      <c r="O37" s="28"/>
      <c r="P37" s="34"/>
      <c r="Q37" s="35"/>
      <c r="R37" s="35"/>
      <c r="S37" s="36"/>
      <c r="T37" s="77"/>
      <c r="U37" s="78"/>
    </row>
    <row r="38" spans="1:21">
      <c r="A38" s="23">
        <v>27</v>
      </c>
      <c r="B38" s="24"/>
      <c r="C38" s="25"/>
      <c r="D38" s="25"/>
      <c r="E38" s="57" t="s">
        <v>34</v>
      </c>
      <c r="F38" s="70">
        <f t="shared" si="0"/>
        <v>0</v>
      </c>
      <c r="G38" s="26"/>
      <c r="H38" s="27"/>
      <c r="I38" s="64"/>
      <c r="J38" s="57" t="s">
        <v>34</v>
      </c>
      <c r="K38" s="25"/>
      <c r="L38" s="25"/>
      <c r="M38" s="27"/>
      <c r="N38" s="25"/>
      <c r="O38" s="28"/>
      <c r="P38" s="34"/>
      <c r="Q38" s="35"/>
      <c r="R38" s="35"/>
      <c r="S38" s="36"/>
      <c r="T38" s="77"/>
      <c r="U38" s="78"/>
    </row>
    <row r="39" spans="1:21">
      <c r="A39" s="23">
        <v>28</v>
      </c>
      <c r="B39" s="24"/>
      <c r="C39" s="25"/>
      <c r="D39" s="25"/>
      <c r="E39" s="57" t="s">
        <v>34</v>
      </c>
      <c r="F39" s="70">
        <f t="shared" si="0"/>
        <v>0</v>
      </c>
      <c r="G39" s="26"/>
      <c r="H39" s="27"/>
      <c r="I39" s="64"/>
      <c r="J39" s="57" t="s">
        <v>34</v>
      </c>
      <c r="K39" s="25"/>
      <c r="L39" s="25"/>
      <c r="M39" s="27"/>
      <c r="N39" s="25"/>
      <c r="O39" s="28"/>
      <c r="P39" s="34"/>
      <c r="Q39" s="35"/>
      <c r="R39" s="35"/>
      <c r="S39" s="36"/>
      <c r="T39" s="77"/>
      <c r="U39" s="78"/>
    </row>
    <row r="40" spans="1:21">
      <c r="A40" s="23">
        <v>29</v>
      </c>
      <c r="B40" s="24"/>
      <c r="C40" s="25"/>
      <c r="D40" s="25"/>
      <c r="E40" s="57" t="s">
        <v>34</v>
      </c>
      <c r="F40" s="70">
        <f t="shared" si="0"/>
        <v>0</v>
      </c>
      <c r="G40" s="26"/>
      <c r="H40" s="27"/>
      <c r="I40" s="64"/>
      <c r="J40" s="57" t="s">
        <v>34</v>
      </c>
      <c r="K40" s="25"/>
      <c r="L40" s="25"/>
      <c r="M40" s="27"/>
      <c r="N40" s="25"/>
      <c r="O40" s="28"/>
      <c r="P40" s="34"/>
      <c r="Q40" s="35"/>
      <c r="R40" s="35"/>
      <c r="S40" s="36"/>
      <c r="T40" s="77"/>
      <c r="U40" s="78"/>
    </row>
    <row r="41" spans="1:21">
      <c r="A41" s="23">
        <v>30</v>
      </c>
      <c r="B41" s="24"/>
      <c r="C41" s="25"/>
      <c r="D41" s="25"/>
      <c r="E41" s="57" t="s">
        <v>34</v>
      </c>
      <c r="F41" s="70">
        <f t="shared" si="0"/>
        <v>0</v>
      </c>
      <c r="G41" s="26"/>
      <c r="H41" s="27"/>
      <c r="I41" s="64"/>
      <c r="J41" s="57" t="s">
        <v>34</v>
      </c>
      <c r="K41" s="25"/>
      <c r="L41" s="25"/>
      <c r="M41" s="27"/>
      <c r="N41" s="25"/>
      <c r="O41" s="28"/>
      <c r="P41" s="34"/>
      <c r="Q41" s="35"/>
      <c r="R41" s="35"/>
      <c r="S41" s="36"/>
      <c r="T41" s="77"/>
      <c r="U41" s="78"/>
    </row>
    <row r="42" spans="1:21">
      <c r="A42" s="23">
        <v>31</v>
      </c>
      <c r="B42" s="24"/>
      <c r="C42" s="25"/>
      <c r="D42" s="25"/>
      <c r="E42" s="57" t="s">
        <v>34</v>
      </c>
      <c r="F42" s="70">
        <f t="shared" si="0"/>
        <v>0</v>
      </c>
      <c r="G42" s="26"/>
      <c r="H42" s="27"/>
      <c r="I42" s="64"/>
      <c r="J42" s="57" t="s">
        <v>34</v>
      </c>
      <c r="K42" s="25"/>
      <c r="L42" s="25"/>
      <c r="M42" s="27"/>
      <c r="N42" s="25"/>
      <c r="O42" s="28"/>
      <c r="P42" s="34"/>
      <c r="Q42" s="35"/>
      <c r="R42" s="35"/>
      <c r="S42" s="36"/>
      <c r="T42" s="77"/>
      <c r="U42" s="78"/>
    </row>
    <row r="43" spans="1:21">
      <c r="A43" s="23">
        <v>32</v>
      </c>
      <c r="B43" s="24"/>
      <c r="C43" s="25"/>
      <c r="D43" s="25"/>
      <c r="E43" s="57" t="s">
        <v>34</v>
      </c>
      <c r="F43" s="70">
        <f t="shared" si="0"/>
        <v>0</v>
      </c>
      <c r="G43" s="26"/>
      <c r="H43" s="27"/>
      <c r="I43" s="64"/>
      <c r="J43" s="57" t="s">
        <v>34</v>
      </c>
      <c r="K43" s="25"/>
      <c r="L43" s="25"/>
      <c r="M43" s="27"/>
      <c r="N43" s="25"/>
      <c r="O43" s="28"/>
      <c r="P43" s="34"/>
      <c r="Q43" s="35"/>
      <c r="R43" s="35"/>
      <c r="S43" s="36"/>
      <c r="T43" s="77"/>
      <c r="U43" s="78"/>
    </row>
    <row r="44" spans="1:21">
      <c r="A44" s="23">
        <v>33</v>
      </c>
      <c r="B44" s="24"/>
      <c r="C44" s="25"/>
      <c r="D44" s="25"/>
      <c r="E44" s="57" t="s">
        <v>34</v>
      </c>
      <c r="F44" s="70">
        <f t="shared" si="0"/>
        <v>0</v>
      </c>
      <c r="G44" s="26"/>
      <c r="H44" s="27"/>
      <c r="I44" s="64"/>
      <c r="J44" s="57" t="s">
        <v>34</v>
      </c>
      <c r="K44" s="25"/>
      <c r="L44" s="25"/>
      <c r="M44" s="27"/>
      <c r="N44" s="25"/>
      <c r="O44" s="28"/>
      <c r="P44" s="34"/>
      <c r="Q44" s="35"/>
      <c r="R44" s="35"/>
      <c r="S44" s="36"/>
      <c r="T44" s="77"/>
      <c r="U44" s="78"/>
    </row>
    <row r="45" spans="1:21">
      <c r="A45" s="23">
        <v>34</v>
      </c>
      <c r="B45" s="24"/>
      <c r="C45" s="25"/>
      <c r="D45" s="25"/>
      <c r="E45" s="57" t="s">
        <v>34</v>
      </c>
      <c r="F45" s="70">
        <f t="shared" si="0"/>
        <v>0</v>
      </c>
      <c r="G45" s="26"/>
      <c r="H45" s="27"/>
      <c r="I45" s="64"/>
      <c r="J45" s="57" t="s">
        <v>34</v>
      </c>
      <c r="K45" s="25"/>
      <c r="L45" s="25"/>
      <c r="M45" s="27"/>
      <c r="N45" s="25"/>
      <c r="O45" s="28"/>
      <c r="P45" s="34"/>
      <c r="Q45" s="35"/>
      <c r="R45" s="35"/>
      <c r="S45" s="36"/>
      <c r="T45" s="77"/>
      <c r="U45" s="78"/>
    </row>
    <row r="46" spans="1:21">
      <c r="A46" s="23">
        <v>35</v>
      </c>
      <c r="B46" s="24"/>
      <c r="C46" s="25"/>
      <c r="D46" s="25"/>
      <c r="E46" s="57" t="s">
        <v>34</v>
      </c>
      <c r="F46" s="70">
        <f t="shared" si="0"/>
        <v>0</v>
      </c>
      <c r="G46" s="26"/>
      <c r="H46" s="27"/>
      <c r="I46" s="64"/>
      <c r="J46" s="57" t="s">
        <v>34</v>
      </c>
      <c r="K46" s="25"/>
      <c r="L46" s="25"/>
      <c r="M46" s="27"/>
      <c r="N46" s="25"/>
      <c r="O46" s="28"/>
      <c r="P46" s="34"/>
      <c r="Q46" s="35"/>
      <c r="R46" s="35"/>
      <c r="S46" s="36"/>
      <c r="T46" s="77"/>
      <c r="U46" s="78"/>
    </row>
    <row r="47" spans="1:21">
      <c r="A47" s="23">
        <v>36</v>
      </c>
      <c r="B47" s="48"/>
      <c r="C47" s="49"/>
      <c r="D47" s="49"/>
      <c r="E47" s="57" t="s">
        <v>34</v>
      </c>
      <c r="F47" s="70">
        <f t="shared" si="0"/>
        <v>0</v>
      </c>
      <c r="G47" s="26"/>
      <c r="H47" s="27"/>
      <c r="I47" s="64"/>
      <c r="J47" s="57" t="s">
        <v>34</v>
      </c>
      <c r="K47" s="49"/>
      <c r="L47" s="49"/>
      <c r="M47" s="50"/>
      <c r="N47" s="49"/>
      <c r="O47" s="51"/>
      <c r="P47" s="52"/>
      <c r="Q47" s="53"/>
      <c r="R47" s="53"/>
      <c r="S47" s="54"/>
      <c r="T47" s="77"/>
      <c r="U47" s="78"/>
    </row>
    <row r="48" spans="1:21">
      <c r="A48" s="23">
        <v>37</v>
      </c>
      <c r="B48" s="55"/>
      <c r="C48" s="25"/>
      <c r="D48" s="25"/>
      <c r="E48" s="57" t="s">
        <v>34</v>
      </c>
      <c r="F48" s="70">
        <f t="shared" si="0"/>
        <v>0</v>
      </c>
      <c r="G48" s="26"/>
      <c r="H48" s="27"/>
      <c r="I48" s="64"/>
      <c r="J48" s="57" t="s">
        <v>34</v>
      </c>
      <c r="K48" s="25"/>
      <c r="L48" s="25"/>
      <c r="M48" s="27"/>
      <c r="N48" s="25"/>
      <c r="O48" s="28"/>
      <c r="P48" s="34"/>
      <c r="Q48" s="35"/>
      <c r="R48" s="35"/>
      <c r="S48" s="36"/>
      <c r="T48" s="77"/>
      <c r="U48" s="78"/>
    </row>
    <row r="49" spans="1:21">
      <c r="A49" s="23">
        <v>38</v>
      </c>
      <c r="B49" s="24"/>
      <c r="C49" s="25"/>
      <c r="D49" s="25"/>
      <c r="E49" s="57" t="s">
        <v>34</v>
      </c>
      <c r="F49" s="70">
        <f t="shared" si="0"/>
        <v>0</v>
      </c>
      <c r="G49" s="26"/>
      <c r="H49" s="27"/>
      <c r="I49" s="64"/>
      <c r="J49" s="57" t="s">
        <v>34</v>
      </c>
      <c r="K49" s="25"/>
      <c r="L49" s="25"/>
      <c r="M49" s="27"/>
      <c r="N49" s="25"/>
      <c r="O49" s="28"/>
      <c r="P49" s="34"/>
      <c r="Q49" s="35"/>
      <c r="R49" s="35"/>
      <c r="S49" s="36"/>
      <c r="T49" s="77"/>
      <c r="U49" s="78"/>
    </row>
    <row r="50" spans="1:21">
      <c r="A50" s="23">
        <v>39</v>
      </c>
      <c r="B50" s="24"/>
      <c r="C50" s="25"/>
      <c r="D50" s="25"/>
      <c r="E50" s="57" t="s">
        <v>34</v>
      </c>
      <c r="F50" s="70">
        <f t="shared" si="0"/>
        <v>0</v>
      </c>
      <c r="G50" s="26"/>
      <c r="H50" s="27"/>
      <c r="I50" s="64"/>
      <c r="J50" s="57" t="s">
        <v>34</v>
      </c>
      <c r="K50" s="25"/>
      <c r="L50" s="25"/>
      <c r="M50" s="27"/>
      <c r="N50" s="25"/>
      <c r="O50" s="28"/>
      <c r="P50" s="34"/>
      <c r="Q50" s="35"/>
      <c r="R50" s="35"/>
      <c r="S50" s="36"/>
      <c r="T50" s="77"/>
      <c r="U50" s="78"/>
    </row>
    <row r="51" spans="1:21">
      <c r="A51" s="23">
        <v>40</v>
      </c>
      <c r="B51" s="24"/>
      <c r="C51" s="25"/>
      <c r="D51" s="25"/>
      <c r="E51" s="57" t="s">
        <v>34</v>
      </c>
      <c r="F51" s="70">
        <f t="shared" si="0"/>
        <v>0</v>
      </c>
      <c r="G51" s="26"/>
      <c r="H51" s="27"/>
      <c r="I51" s="64"/>
      <c r="J51" s="57" t="s">
        <v>34</v>
      </c>
      <c r="K51" s="25"/>
      <c r="L51" s="25"/>
      <c r="M51" s="27"/>
      <c r="N51" s="25"/>
      <c r="O51" s="28"/>
      <c r="P51" s="34"/>
      <c r="Q51" s="35"/>
      <c r="R51" s="35"/>
      <c r="S51" s="36"/>
      <c r="T51" s="77"/>
      <c r="U51" s="78"/>
    </row>
    <row r="52" spans="1:21">
      <c r="A52" s="23">
        <v>41</v>
      </c>
      <c r="B52" s="24"/>
      <c r="C52" s="25"/>
      <c r="D52" s="25"/>
      <c r="E52" s="57" t="s">
        <v>34</v>
      </c>
      <c r="F52" s="70">
        <f t="shared" si="0"/>
        <v>0</v>
      </c>
      <c r="G52" s="26"/>
      <c r="H52" s="27"/>
      <c r="I52" s="64"/>
      <c r="J52" s="57" t="s">
        <v>34</v>
      </c>
      <c r="K52" s="25"/>
      <c r="L52" s="25"/>
      <c r="M52" s="27"/>
      <c r="N52" s="25"/>
      <c r="O52" s="28"/>
      <c r="P52" s="34"/>
      <c r="Q52" s="35"/>
      <c r="R52" s="35"/>
      <c r="S52" s="36"/>
      <c r="T52" s="77"/>
      <c r="U52" s="78"/>
    </row>
    <row r="53" spans="1:21">
      <c r="A53" s="23">
        <v>42</v>
      </c>
      <c r="B53" s="24"/>
      <c r="C53" s="25"/>
      <c r="D53" s="25"/>
      <c r="E53" s="57" t="s">
        <v>34</v>
      </c>
      <c r="F53" s="70">
        <f t="shared" si="0"/>
        <v>0</v>
      </c>
      <c r="G53" s="26"/>
      <c r="H53" s="27"/>
      <c r="I53" s="64"/>
      <c r="J53" s="57" t="s">
        <v>34</v>
      </c>
      <c r="K53" s="25"/>
      <c r="L53" s="25"/>
      <c r="M53" s="27"/>
      <c r="N53" s="25"/>
      <c r="O53" s="28"/>
      <c r="P53" s="34"/>
      <c r="Q53" s="35"/>
      <c r="R53" s="35"/>
      <c r="S53" s="36"/>
      <c r="T53" s="77"/>
      <c r="U53" s="78"/>
    </row>
    <row r="54" spans="1:21">
      <c r="A54" s="23">
        <v>43</v>
      </c>
      <c r="B54" s="24"/>
      <c r="C54" s="25"/>
      <c r="D54" s="25"/>
      <c r="E54" s="57" t="s">
        <v>34</v>
      </c>
      <c r="F54" s="70">
        <f t="shared" si="0"/>
        <v>0</v>
      </c>
      <c r="G54" s="26"/>
      <c r="H54" s="27"/>
      <c r="I54" s="64"/>
      <c r="J54" s="57" t="s">
        <v>34</v>
      </c>
      <c r="K54" s="25"/>
      <c r="L54" s="25"/>
      <c r="M54" s="27"/>
      <c r="N54" s="25"/>
      <c r="O54" s="28"/>
      <c r="P54" s="34"/>
      <c r="Q54" s="35"/>
      <c r="R54" s="35"/>
      <c r="S54" s="36"/>
      <c r="T54" s="77"/>
      <c r="U54" s="78"/>
    </row>
    <row r="55" spans="1:21">
      <c r="A55" s="23">
        <v>44</v>
      </c>
      <c r="B55" s="24"/>
      <c r="C55" s="25"/>
      <c r="D55" s="25"/>
      <c r="E55" s="57" t="s">
        <v>34</v>
      </c>
      <c r="F55" s="70">
        <f t="shared" si="0"/>
        <v>0</v>
      </c>
      <c r="G55" s="26"/>
      <c r="H55" s="27"/>
      <c r="I55" s="64"/>
      <c r="J55" s="57" t="s">
        <v>34</v>
      </c>
      <c r="K55" s="25"/>
      <c r="L55" s="25"/>
      <c r="M55" s="27"/>
      <c r="N55" s="25"/>
      <c r="O55" s="28"/>
      <c r="P55" s="34"/>
      <c r="Q55" s="35"/>
      <c r="R55" s="35"/>
      <c r="S55" s="36"/>
      <c r="T55" s="77"/>
      <c r="U55" s="78"/>
    </row>
    <row r="56" spans="1:21">
      <c r="A56" s="23">
        <v>45</v>
      </c>
      <c r="B56" s="24"/>
      <c r="C56" s="25"/>
      <c r="D56" s="25"/>
      <c r="E56" s="57" t="s">
        <v>34</v>
      </c>
      <c r="F56" s="70">
        <f t="shared" si="0"/>
        <v>0</v>
      </c>
      <c r="G56" s="26"/>
      <c r="H56" s="27"/>
      <c r="I56" s="64"/>
      <c r="J56" s="57" t="s">
        <v>34</v>
      </c>
      <c r="K56" s="25"/>
      <c r="L56" s="25"/>
      <c r="M56" s="27"/>
      <c r="N56" s="25"/>
      <c r="O56" s="28"/>
      <c r="P56" s="34"/>
      <c r="Q56" s="35"/>
      <c r="R56" s="35"/>
      <c r="S56" s="36"/>
      <c r="T56" s="77"/>
      <c r="U56" s="78"/>
    </row>
    <row r="57" spans="1:21">
      <c r="A57" s="23">
        <v>46</v>
      </c>
      <c r="B57" s="24"/>
      <c r="C57" s="25"/>
      <c r="D57" s="25"/>
      <c r="E57" s="57" t="s">
        <v>34</v>
      </c>
      <c r="F57" s="70">
        <f t="shared" si="0"/>
        <v>0</v>
      </c>
      <c r="G57" s="26"/>
      <c r="H57" s="27"/>
      <c r="I57" s="64"/>
      <c r="J57" s="57" t="s">
        <v>34</v>
      </c>
      <c r="K57" s="25"/>
      <c r="L57" s="25"/>
      <c r="M57" s="27"/>
      <c r="N57" s="25"/>
      <c r="O57" s="28"/>
      <c r="P57" s="34"/>
      <c r="Q57" s="35"/>
      <c r="R57" s="35"/>
      <c r="S57" s="36"/>
      <c r="T57" s="77"/>
      <c r="U57" s="78"/>
    </row>
    <row r="58" spans="1:21">
      <c r="A58" s="23">
        <v>47</v>
      </c>
      <c r="B58" s="24"/>
      <c r="C58" s="25"/>
      <c r="D58" s="25"/>
      <c r="E58" s="57" t="s">
        <v>34</v>
      </c>
      <c r="F58" s="70">
        <f t="shared" si="0"/>
        <v>0</v>
      </c>
      <c r="G58" s="26"/>
      <c r="H58" s="27"/>
      <c r="I58" s="64"/>
      <c r="J58" s="57" t="s">
        <v>34</v>
      </c>
      <c r="K58" s="25"/>
      <c r="L58" s="25"/>
      <c r="M58" s="27"/>
      <c r="N58" s="25"/>
      <c r="O58" s="28"/>
      <c r="P58" s="34"/>
      <c r="Q58" s="35"/>
      <c r="R58" s="35"/>
      <c r="S58" s="36"/>
      <c r="T58" s="77"/>
      <c r="U58" s="78"/>
    </row>
    <row r="59" spans="1:21">
      <c r="A59" s="23">
        <v>48</v>
      </c>
      <c r="B59" s="24"/>
      <c r="C59" s="25"/>
      <c r="D59" s="25"/>
      <c r="E59" s="57" t="s">
        <v>34</v>
      </c>
      <c r="F59" s="70">
        <f t="shared" si="0"/>
        <v>0</v>
      </c>
      <c r="G59" s="26"/>
      <c r="H59" s="27"/>
      <c r="I59" s="64"/>
      <c r="J59" s="57" t="s">
        <v>34</v>
      </c>
      <c r="K59" s="25"/>
      <c r="L59" s="25"/>
      <c r="M59" s="27"/>
      <c r="N59" s="25"/>
      <c r="O59" s="28"/>
      <c r="P59" s="34"/>
      <c r="Q59" s="35"/>
      <c r="R59" s="35"/>
      <c r="S59" s="36"/>
      <c r="T59" s="77"/>
      <c r="U59" s="78"/>
    </row>
    <row r="60" spans="1:21">
      <c r="A60" s="23">
        <v>49</v>
      </c>
      <c r="B60" s="24"/>
      <c r="C60" s="25"/>
      <c r="D60" s="25"/>
      <c r="E60" s="57" t="s">
        <v>34</v>
      </c>
      <c r="F60" s="70">
        <f t="shared" si="0"/>
        <v>0</v>
      </c>
      <c r="G60" s="26"/>
      <c r="H60" s="27"/>
      <c r="I60" s="64"/>
      <c r="J60" s="57" t="s">
        <v>34</v>
      </c>
      <c r="K60" s="25"/>
      <c r="L60" s="25"/>
      <c r="M60" s="27"/>
      <c r="N60" s="25"/>
      <c r="O60" s="28"/>
      <c r="P60" s="34"/>
      <c r="Q60" s="35"/>
      <c r="R60" s="35"/>
      <c r="S60" s="36"/>
      <c r="T60" s="77"/>
      <c r="U60" s="78"/>
    </row>
    <row r="61" spans="1:21">
      <c r="A61" s="23">
        <v>50</v>
      </c>
      <c r="B61" s="24"/>
      <c r="C61" s="25"/>
      <c r="D61" s="25"/>
      <c r="E61" s="57" t="s">
        <v>34</v>
      </c>
      <c r="F61" s="70">
        <f t="shared" si="0"/>
        <v>0</v>
      </c>
      <c r="G61" s="26"/>
      <c r="H61" s="27"/>
      <c r="I61" s="64"/>
      <c r="J61" s="57" t="s">
        <v>34</v>
      </c>
      <c r="K61" s="25"/>
      <c r="L61" s="25"/>
      <c r="M61" s="27"/>
      <c r="N61" s="25"/>
      <c r="O61" s="28"/>
      <c r="P61" s="34"/>
      <c r="Q61" s="35"/>
      <c r="R61" s="35"/>
      <c r="S61" s="36"/>
      <c r="T61" s="77"/>
      <c r="U61" s="78"/>
    </row>
    <row r="62" spans="1:21">
      <c r="A62" s="23">
        <v>51</v>
      </c>
      <c r="B62" s="24"/>
      <c r="C62" s="25"/>
      <c r="D62" s="25"/>
      <c r="E62" s="57" t="s">
        <v>34</v>
      </c>
      <c r="F62" s="70">
        <f t="shared" si="0"/>
        <v>0</v>
      </c>
      <c r="G62" s="26"/>
      <c r="H62" s="27"/>
      <c r="I62" s="64"/>
      <c r="J62" s="57" t="s">
        <v>34</v>
      </c>
      <c r="K62" s="25"/>
      <c r="L62" s="25"/>
      <c r="M62" s="27"/>
      <c r="N62" s="25"/>
      <c r="O62" s="28"/>
      <c r="P62" s="34"/>
      <c r="Q62" s="35"/>
      <c r="R62" s="35"/>
      <c r="S62" s="36"/>
      <c r="T62" s="77"/>
      <c r="U62" s="78"/>
    </row>
    <row r="63" spans="1:21">
      <c r="A63" s="23">
        <v>52</v>
      </c>
      <c r="B63" s="24"/>
      <c r="C63" s="25"/>
      <c r="D63" s="25"/>
      <c r="E63" s="57" t="s">
        <v>34</v>
      </c>
      <c r="F63" s="70">
        <f t="shared" si="0"/>
        <v>0</v>
      </c>
      <c r="G63" s="26"/>
      <c r="H63" s="27"/>
      <c r="I63" s="64"/>
      <c r="J63" s="57" t="s">
        <v>34</v>
      </c>
      <c r="K63" s="25"/>
      <c r="L63" s="25"/>
      <c r="M63" s="27"/>
      <c r="N63" s="25"/>
      <c r="O63" s="28"/>
      <c r="P63" s="34"/>
      <c r="Q63" s="35"/>
      <c r="R63" s="35"/>
      <c r="S63" s="36"/>
      <c r="T63" s="77"/>
      <c r="U63" s="78"/>
    </row>
    <row r="64" spans="1:21">
      <c r="A64" s="23">
        <v>53</v>
      </c>
      <c r="B64" s="24"/>
      <c r="C64" s="25"/>
      <c r="D64" s="25"/>
      <c r="E64" s="57" t="s">
        <v>34</v>
      </c>
      <c r="F64" s="70">
        <f t="shared" si="0"/>
        <v>0</v>
      </c>
      <c r="G64" s="26"/>
      <c r="H64" s="27"/>
      <c r="I64" s="64"/>
      <c r="J64" s="57" t="s">
        <v>34</v>
      </c>
      <c r="K64" s="25"/>
      <c r="L64" s="25"/>
      <c r="M64" s="27"/>
      <c r="N64" s="25"/>
      <c r="O64" s="28"/>
      <c r="P64" s="34"/>
      <c r="Q64" s="35"/>
      <c r="R64" s="35"/>
      <c r="S64" s="36"/>
      <c r="T64" s="77"/>
      <c r="U64" s="78"/>
    </row>
    <row r="65" spans="1:21">
      <c r="A65" s="23">
        <v>54</v>
      </c>
      <c r="B65" s="24"/>
      <c r="C65" s="25"/>
      <c r="D65" s="25"/>
      <c r="E65" s="57" t="s">
        <v>34</v>
      </c>
      <c r="F65" s="70">
        <f t="shared" si="0"/>
        <v>0</v>
      </c>
      <c r="G65" s="26"/>
      <c r="H65" s="27"/>
      <c r="I65" s="64"/>
      <c r="J65" s="57" t="s">
        <v>34</v>
      </c>
      <c r="K65" s="25"/>
      <c r="L65" s="25"/>
      <c r="M65" s="27"/>
      <c r="N65" s="25"/>
      <c r="O65" s="28"/>
      <c r="P65" s="34"/>
      <c r="Q65" s="35"/>
      <c r="R65" s="35"/>
      <c r="S65" s="36"/>
      <c r="T65" s="77"/>
      <c r="U65" s="78"/>
    </row>
    <row r="66" spans="1:21">
      <c r="A66" s="23">
        <v>55</v>
      </c>
      <c r="B66" s="24"/>
      <c r="C66" s="25"/>
      <c r="D66" s="25"/>
      <c r="E66" s="57" t="s">
        <v>34</v>
      </c>
      <c r="F66" s="70">
        <f t="shared" si="0"/>
        <v>0</v>
      </c>
      <c r="G66" s="26"/>
      <c r="H66" s="27"/>
      <c r="I66" s="64"/>
      <c r="J66" s="57" t="s">
        <v>34</v>
      </c>
      <c r="K66" s="25"/>
      <c r="L66" s="25"/>
      <c r="M66" s="27"/>
      <c r="N66" s="25"/>
      <c r="O66" s="28"/>
      <c r="P66" s="34"/>
      <c r="Q66" s="35"/>
      <c r="R66" s="35"/>
      <c r="S66" s="36"/>
      <c r="T66" s="77"/>
      <c r="U66" s="78"/>
    </row>
    <row r="67" spans="1:21">
      <c r="A67" s="23">
        <v>56</v>
      </c>
      <c r="B67" s="24"/>
      <c r="C67" s="25"/>
      <c r="D67" s="25"/>
      <c r="E67" s="57" t="s">
        <v>34</v>
      </c>
      <c r="F67" s="70">
        <f t="shared" si="0"/>
        <v>0</v>
      </c>
      <c r="G67" s="26"/>
      <c r="H67" s="27"/>
      <c r="I67" s="64"/>
      <c r="J67" s="57" t="s">
        <v>34</v>
      </c>
      <c r="K67" s="25"/>
      <c r="L67" s="25"/>
      <c r="M67" s="27"/>
      <c r="N67" s="25"/>
      <c r="O67" s="28"/>
      <c r="P67" s="34"/>
      <c r="Q67" s="35"/>
      <c r="R67" s="35"/>
      <c r="S67" s="36"/>
      <c r="T67" s="77"/>
      <c r="U67" s="78"/>
    </row>
    <row r="68" spans="1:21">
      <c r="A68" s="23">
        <v>57</v>
      </c>
      <c r="B68" s="24"/>
      <c r="C68" s="25"/>
      <c r="D68" s="25"/>
      <c r="E68" s="57" t="s">
        <v>34</v>
      </c>
      <c r="F68" s="70">
        <f t="shared" si="0"/>
        <v>0</v>
      </c>
      <c r="G68" s="26"/>
      <c r="H68" s="27"/>
      <c r="I68" s="64"/>
      <c r="J68" s="57" t="s">
        <v>34</v>
      </c>
      <c r="K68" s="25"/>
      <c r="L68" s="25"/>
      <c r="M68" s="27"/>
      <c r="N68" s="25"/>
      <c r="O68" s="28"/>
      <c r="P68" s="34"/>
      <c r="Q68" s="35"/>
      <c r="R68" s="35"/>
      <c r="S68" s="36"/>
      <c r="T68" s="77"/>
      <c r="U68" s="78"/>
    </row>
    <row r="69" spans="1:21">
      <c r="A69" s="23">
        <v>58</v>
      </c>
      <c r="B69" s="24"/>
      <c r="C69" s="25"/>
      <c r="D69" s="25"/>
      <c r="E69" s="57" t="s">
        <v>34</v>
      </c>
      <c r="F69" s="70">
        <f t="shared" si="0"/>
        <v>0</v>
      </c>
      <c r="G69" s="26"/>
      <c r="H69" s="27"/>
      <c r="I69" s="64"/>
      <c r="J69" s="57" t="s">
        <v>34</v>
      </c>
      <c r="K69" s="25"/>
      <c r="L69" s="25"/>
      <c r="M69" s="27"/>
      <c r="N69" s="25"/>
      <c r="O69" s="28"/>
      <c r="P69" s="34"/>
      <c r="Q69" s="35"/>
      <c r="R69" s="35"/>
      <c r="S69" s="36"/>
      <c r="T69" s="77"/>
      <c r="U69" s="78"/>
    </row>
    <row r="70" spans="1:21">
      <c r="A70" s="23">
        <v>59</v>
      </c>
      <c r="B70" s="24"/>
      <c r="C70" s="25"/>
      <c r="D70" s="25"/>
      <c r="E70" s="57" t="s">
        <v>34</v>
      </c>
      <c r="F70" s="70">
        <f t="shared" si="0"/>
        <v>0</v>
      </c>
      <c r="G70" s="26"/>
      <c r="H70" s="27"/>
      <c r="I70" s="64"/>
      <c r="J70" s="57" t="s">
        <v>34</v>
      </c>
      <c r="K70" s="25"/>
      <c r="L70" s="25"/>
      <c r="M70" s="27"/>
      <c r="N70" s="25"/>
      <c r="O70" s="28"/>
      <c r="P70" s="34"/>
      <c r="Q70" s="35"/>
      <c r="R70" s="35"/>
      <c r="S70" s="36"/>
      <c r="T70" s="77"/>
      <c r="U70" s="78"/>
    </row>
    <row r="71" spans="1:21">
      <c r="A71" s="23">
        <v>60</v>
      </c>
      <c r="B71" s="24"/>
      <c r="C71" s="25"/>
      <c r="D71" s="25"/>
      <c r="E71" s="57" t="s">
        <v>34</v>
      </c>
      <c r="F71" s="70">
        <f t="shared" si="0"/>
        <v>0</v>
      </c>
      <c r="G71" s="26"/>
      <c r="H71" s="27"/>
      <c r="I71" s="64"/>
      <c r="J71" s="57" t="s">
        <v>34</v>
      </c>
      <c r="K71" s="25"/>
      <c r="L71" s="25"/>
      <c r="M71" s="27"/>
      <c r="N71" s="25"/>
      <c r="O71" s="28"/>
      <c r="P71" s="34"/>
      <c r="Q71" s="35"/>
      <c r="R71" s="35"/>
      <c r="S71" s="36"/>
      <c r="T71" s="77"/>
      <c r="U71" s="78"/>
    </row>
    <row r="72" spans="1:21">
      <c r="A72" s="23">
        <v>61</v>
      </c>
      <c r="B72" s="24"/>
      <c r="C72" s="25"/>
      <c r="D72" s="25"/>
      <c r="E72" s="57" t="s">
        <v>34</v>
      </c>
      <c r="F72" s="70">
        <f t="shared" si="0"/>
        <v>0</v>
      </c>
      <c r="G72" s="26"/>
      <c r="H72" s="27"/>
      <c r="I72" s="64"/>
      <c r="J72" s="57" t="s">
        <v>34</v>
      </c>
      <c r="K72" s="25"/>
      <c r="L72" s="25"/>
      <c r="M72" s="27"/>
      <c r="N72" s="25"/>
      <c r="O72" s="28"/>
      <c r="P72" s="34"/>
      <c r="Q72" s="35"/>
      <c r="R72" s="35"/>
      <c r="S72" s="36"/>
      <c r="T72" s="77"/>
      <c r="U72" s="78"/>
    </row>
    <row r="73" spans="1:21">
      <c r="A73" s="23">
        <v>62</v>
      </c>
      <c r="B73" s="24"/>
      <c r="C73" s="25"/>
      <c r="D73" s="25"/>
      <c r="E73" s="57" t="s">
        <v>34</v>
      </c>
      <c r="F73" s="70">
        <f t="shared" si="0"/>
        <v>0</v>
      </c>
      <c r="G73" s="26"/>
      <c r="H73" s="27"/>
      <c r="I73" s="64"/>
      <c r="J73" s="57" t="s">
        <v>34</v>
      </c>
      <c r="K73" s="25"/>
      <c r="L73" s="25"/>
      <c r="M73" s="27"/>
      <c r="N73" s="25"/>
      <c r="O73" s="28"/>
      <c r="P73" s="34"/>
      <c r="Q73" s="35"/>
      <c r="R73" s="35"/>
      <c r="S73" s="36"/>
      <c r="T73" s="77"/>
      <c r="U73" s="78"/>
    </row>
    <row r="74" spans="1:21">
      <c r="A74" s="23">
        <v>63</v>
      </c>
      <c r="B74" s="24"/>
      <c r="C74" s="25"/>
      <c r="D74" s="25"/>
      <c r="E74" s="57" t="s">
        <v>34</v>
      </c>
      <c r="F74" s="70">
        <f t="shared" si="0"/>
        <v>0</v>
      </c>
      <c r="G74" s="26"/>
      <c r="H74" s="27"/>
      <c r="I74" s="64"/>
      <c r="J74" s="57" t="s">
        <v>34</v>
      </c>
      <c r="K74" s="25"/>
      <c r="L74" s="25"/>
      <c r="M74" s="27"/>
      <c r="N74" s="25"/>
      <c r="O74" s="28"/>
      <c r="P74" s="34"/>
      <c r="Q74" s="35"/>
      <c r="R74" s="35"/>
      <c r="S74" s="36"/>
      <c r="T74" s="77"/>
      <c r="U74" s="78"/>
    </row>
    <row r="75" spans="1:21">
      <c r="A75" s="23">
        <v>64</v>
      </c>
      <c r="B75" s="24"/>
      <c r="C75" s="25"/>
      <c r="D75" s="25"/>
      <c r="E75" s="57" t="s">
        <v>34</v>
      </c>
      <c r="F75" s="70">
        <f t="shared" si="0"/>
        <v>0</v>
      </c>
      <c r="G75" s="26"/>
      <c r="H75" s="27"/>
      <c r="I75" s="64"/>
      <c r="J75" s="57" t="s">
        <v>34</v>
      </c>
      <c r="K75" s="25"/>
      <c r="L75" s="25"/>
      <c r="M75" s="27"/>
      <c r="N75" s="25"/>
      <c r="O75" s="28"/>
      <c r="P75" s="34"/>
      <c r="Q75" s="35"/>
      <c r="R75" s="35"/>
      <c r="S75" s="36"/>
      <c r="T75" s="77"/>
      <c r="U75" s="78"/>
    </row>
    <row r="76" spans="1:21">
      <c r="A76" s="23">
        <v>65</v>
      </c>
      <c r="B76" s="24"/>
      <c r="C76" s="25"/>
      <c r="D76" s="25"/>
      <c r="E76" s="57" t="s">
        <v>34</v>
      </c>
      <c r="F76" s="70">
        <f t="shared" si="0"/>
        <v>0</v>
      </c>
      <c r="G76" s="26"/>
      <c r="H76" s="27"/>
      <c r="I76" s="64"/>
      <c r="J76" s="57" t="s">
        <v>34</v>
      </c>
      <c r="K76" s="25"/>
      <c r="L76" s="25"/>
      <c r="M76" s="27"/>
      <c r="N76" s="25"/>
      <c r="O76" s="28"/>
      <c r="P76" s="34"/>
      <c r="Q76" s="35"/>
      <c r="R76" s="35"/>
      <c r="S76" s="36"/>
      <c r="T76" s="77"/>
      <c r="U76" s="78"/>
    </row>
    <row r="77" spans="1:21">
      <c r="A77" s="23">
        <v>66</v>
      </c>
      <c r="B77" s="24"/>
      <c r="C77" s="25"/>
      <c r="D77" s="25"/>
      <c r="E77" s="57" t="s">
        <v>34</v>
      </c>
      <c r="F77" s="70">
        <f t="shared" ref="F77:F140" si="1">IFERROR(DATEDIF(E77,$J$3,"y"),0)</f>
        <v>0</v>
      </c>
      <c r="G77" s="26"/>
      <c r="H77" s="27"/>
      <c r="I77" s="64"/>
      <c r="J77" s="57" t="s">
        <v>34</v>
      </c>
      <c r="K77" s="25"/>
      <c r="L77" s="25"/>
      <c r="M77" s="27"/>
      <c r="N77" s="25"/>
      <c r="O77" s="28"/>
      <c r="P77" s="34"/>
      <c r="Q77" s="35"/>
      <c r="R77" s="35"/>
      <c r="S77" s="36"/>
      <c r="T77" s="77"/>
      <c r="U77" s="78"/>
    </row>
    <row r="78" spans="1:21">
      <c r="A78" s="23">
        <v>67</v>
      </c>
      <c r="B78" s="24"/>
      <c r="C78" s="25"/>
      <c r="D78" s="25"/>
      <c r="E78" s="57" t="s">
        <v>34</v>
      </c>
      <c r="F78" s="70">
        <f t="shared" si="1"/>
        <v>0</v>
      </c>
      <c r="G78" s="26"/>
      <c r="H78" s="27"/>
      <c r="I78" s="64"/>
      <c r="J78" s="57" t="s">
        <v>34</v>
      </c>
      <c r="K78" s="25"/>
      <c r="L78" s="25"/>
      <c r="M78" s="27"/>
      <c r="N78" s="25"/>
      <c r="O78" s="28"/>
      <c r="P78" s="34"/>
      <c r="Q78" s="35"/>
      <c r="R78" s="35"/>
      <c r="S78" s="36"/>
      <c r="T78" s="77"/>
      <c r="U78" s="78"/>
    </row>
    <row r="79" spans="1:21">
      <c r="A79" s="23">
        <v>68</v>
      </c>
      <c r="B79" s="24"/>
      <c r="C79" s="25"/>
      <c r="D79" s="25"/>
      <c r="E79" s="57" t="s">
        <v>34</v>
      </c>
      <c r="F79" s="70">
        <f t="shared" si="1"/>
        <v>0</v>
      </c>
      <c r="G79" s="26"/>
      <c r="H79" s="27"/>
      <c r="I79" s="64"/>
      <c r="J79" s="57" t="s">
        <v>34</v>
      </c>
      <c r="K79" s="25"/>
      <c r="L79" s="25"/>
      <c r="M79" s="27"/>
      <c r="N79" s="25"/>
      <c r="O79" s="28"/>
      <c r="P79" s="34"/>
      <c r="Q79" s="35"/>
      <c r="R79" s="35"/>
      <c r="S79" s="36"/>
      <c r="T79" s="77"/>
      <c r="U79" s="78"/>
    </row>
    <row r="80" spans="1:21">
      <c r="A80" s="23">
        <v>69</v>
      </c>
      <c r="B80" s="24"/>
      <c r="C80" s="25"/>
      <c r="D80" s="25"/>
      <c r="E80" s="57" t="s">
        <v>34</v>
      </c>
      <c r="F80" s="70">
        <f t="shared" si="1"/>
        <v>0</v>
      </c>
      <c r="G80" s="26"/>
      <c r="H80" s="27"/>
      <c r="I80" s="64"/>
      <c r="J80" s="57" t="s">
        <v>34</v>
      </c>
      <c r="K80" s="25"/>
      <c r="L80" s="25"/>
      <c r="M80" s="27"/>
      <c r="N80" s="25"/>
      <c r="O80" s="28"/>
      <c r="P80" s="34"/>
      <c r="Q80" s="35"/>
      <c r="R80" s="35"/>
      <c r="S80" s="36"/>
      <c r="T80" s="77"/>
      <c r="U80" s="78"/>
    </row>
    <row r="81" spans="1:21">
      <c r="A81" s="23">
        <v>70</v>
      </c>
      <c r="B81" s="24"/>
      <c r="C81" s="25"/>
      <c r="D81" s="25"/>
      <c r="E81" s="57" t="s">
        <v>34</v>
      </c>
      <c r="F81" s="70">
        <f t="shared" si="1"/>
        <v>0</v>
      </c>
      <c r="G81" s="26"/>
      <c r="H81" s="27"/>
      <c r="I81" s="64"/>
      <c r="J81" s="57" t="s">
        <v>34</v>
      </c>
      <c r="K81" s="25"/>
      <c r="L81" s="25"/>
      <c r="M81" s="27"/>
      <c r="N81" s="25"/>
      <c r="O81" s="28"/>
      <c r="P81" s="34"/>
      <c r="Q81" s="35"/>
      <c r="R81" s="35"/>
      <c r="S81" s="36"/>
      <c r="T81" s="77"/>
      <c r="U81" s="78"/>
    </row>
    <row r="82" spans="1:21">
      <c r="A82" s="23">
        <v>71</v>
      </c>
      <c r="B82" s="24"/>
      <c r="C82" s="25"/>
      <c r="D82" s="25"/>
      <c r="E82" s="57" t="s">
        <v>34</v>
      </c>
      <c r="F82" s="70">
        <f t="shared" si="1"/>
        <v>0</v>
      </c>
      <c r="G82" s="26"/>
      <c r="H82" s="27"/>
      <c r="I82" s="64"/>
      <c r="J82" s="57" t="s">
        <v>34</v>
      </c>
      <c r="K82" s="25"/>
      <c r="L82" s="25"/>
      <c r="M82" s="27"/>
      <c r="N82" s="25"/>
      <c r="O82" s="28"/>
      <c r="P82" s="34"/>
      <c r="Q82" s="35"/>
      <c r="R82" s="35"/>
      <c r="S82" s="36"/>
      <c r="T82" s="77"/>
      <c r="U82" s="78"/>
    </row>
    <row r="83" spans="1:21">
      <c r="A83" s="23">
        <v>72</v>
      </c>
      <c r="B83" s="24"/>
      <c r="C83" s="25"/>
      <c r="D83" s="25"/>
      <c r="E83" s="57" t="s">
        <v>34</v>
      </c>
      <c r="F83" s="70">
        <f t="shared" si="1"/>
        <v>0</v>
      </c>
      <c r="G83" s="26"/>
      <c r="H83" s="27"/>
      <c r="I83" s="64"/>
      <c r="J83" s="57" t="s">
        <v>34</v>
      </c>
      <c r="K83" s="25"/>
      <c r="L83" s="25"/>
      <c r="M83" s="27"/>
      <c r="N83" s="25"/>
      <c r="O83" s="28"/>
      <c r="P83" s="34"/>
      <c r="Q83" s="35"/>
      <c r="R83" s="35"/>
      <c r="S83" s="36"/>
      <c r="T83" s="77"/>
      <c r="U83" s="78"/>
    </row>
    <row r="84" spans="1:21">
      <c r="A84" s="23">
        <v>73</v>
      </c>
      <c r="B84" s="24"/>
      <c r="C84" s="25"/>
      <c r="D84" s="25"/>
      <c r="E84" s="57" t="s">
        <v>34</v>
      </c>
      <c r="F84" s="70">
        <f t="shared" si="1"/>
        <v>0</v>
      </c>
      <c r="G84" s="26"/>
      <c r="H84" s="27"/>
      <c r="I84" s="64"/>
      <c r="J84" s="57" t="s">
        <v>34</v>
      </c>
      <c r="K84" s="25"/>
      <c r="L84" s="25"/>
      <c r="M84" s="27"/>
      <c r="N84" s="25"/>
      <c r="O84" s="28"/>
      <c r="P84" s="34"/>
      <c r="Q84" s="35"/>
      <c r="R84" s="35"/>
      <c r="S84" s="36"/>
      <c r="T84" s="77"/>
      <c r="U84" s="78"/>
    </row>
    <row r="85" spans="1:21">
      <c r="A85" s="23">
        <v>74</v>
      </c>
      <c r="B85" s="24"/>
      <c r="C85" s="25"/>
      <c r="D85" s="25"/>
      <c r="E85" s="57" t="s">
        <v>34</v>
      </c>
      <c r="F85" s="70">
        <f t="shared" si="1"/>
        <v>0</v>
      </c>
      <c r="G85" s="26"/>
      <c r="H85" s="27"/>
      <c r="I85" s="64"/>
      <c r="J85" s="57" t="s">
        <v>34</v>
      </c>
      <c r="K85" s="25"/>
      <c r="L85" s="25"/>
      <c r="M85" s="27"/>
      <c r="N85" s="25"/>
      <c r="O85" s="28"/>
      <c r="P85" s="34"/>
      <c r="Q85" s="35"/>
      <c r="R85" s="35"/>
      <c r="S85" s="36"/>
      <c r="T85" s="77"/>
      <c r="U85" s="78"/>
    </row>
    <row r="86" spans="1:21">
      <c r="A86" s="23">
        <v>75</v>
      </c>
      <c r="B86" s="24"/>
      <c r="C86" s="25"/>
      <c r="D86" s="25"/>
      <c r="E86" s="57" t="s">
        <v>34</v>
      </c>
      <c r="F86" s="70">
        <f t="shared" si="1"/>
        <v>0</v>
      </c>
      <c r="G86" s="26"/>
      <c r="H86" s="27"/>
      <c r="I86" s="64"/>
      <c r="J86" s="57" t="s">
        <v>34</v>
      </c>
      <c r="K86" s="25"/>
      <c r="L86" s="25"/>
      <c r="M86" s="27"/>
      <c r="N86" s="25"/>
      <c r="O86" s="28"/>
      <c r="P86" s="34"/>
      <c r="Q86" s="35"/>
      <c r="R86" s="35"/>
      <c r="S86" s="36"/>
      <c r="T86" s="77"/>
      <c r="U86" s="78"/>
    </row>
    <row r="87" spans="1:21">
      <c r="A87" s="23">
        <v>76</v>
      </c>
      <c r="B87" s="24"/>
      <c r="C87" s="25"/>
      <c r="D87" s="25"/>
      <c r="E87" s="57" t="s">
        <v>34</v>
      </c>
      <c r="F87" s="70">
        <f t="shared" si="1"/>
        <v>0</v>
      </c>
      <c r="G87" s="26"/>
      <c r="H87" s="27"/>
      <c r="I87" s="64"/>
      <c r="J87" s="57" t="s">
        <v>34</v>
      </c>
      <c r="K87" s="25"/>
      <c r="L87" s="25"/>
      <c r="M87" s="27"/>
      <c r="N87" s="25"/>
      <c r="O87" s="28"/>
      <c r="P87" s="34"/>
      <c r="Q87" s="35"/>
      <c r="R87" s="35"/>
      <c r="S87" s="36"/>
      <c r="T87" s="77"/>
      <c r="U87" s="78"/>
    </row>
    <row r="88" spans="1:21">
      <c r="A88" s="23">
        <v>77</v>
      </c>
      <c r="B88" s="24"/>
      <c r="C88" s="25"/>
      <c r="D88" s="25"/>
      <c r="E88" s="57" t="s">
        <v>34</v>
      </c>
      <c r="F88" s="70">
        <f t="shared" si="1"/>
        <v>0</v>
      </c>
      <c r="G88" s="26"/>
      <c r="H88" s="27"/>
      <c r="I88" s="64"/>
      <c r="J88" s="57" t="s">
        <v>34</v>
      </c>
      <c r="K88" s="25"/>
      <c r="L88" s="25"/>
      <c r="M88" s="27"/>
      <c r="N88" s="25"/>
      <c r="O88" s="28"/>
      <c r="P88" s="34"/>
      <c r="Q88" s="35"/>
      <c r="R88" s="35"/>
      <c r="S88" s="36"/>
      <c r="T88" s="77"/>
      <c r="U88" s="78"/>
    </row>
    <row r="89" spans="1:21">
      <c r="A89" s="23">
        <v>78</v>
      </c>
      <c r="B89" s="24"/>
      <c r="C89" s="25"/>
      <c r="D89" s="25"/>
      <c r="E89" s="57" t="s">
        <v>34</v>
      </c>
      <c r="F89" s="70">
        <f t="shared" si="1"/>
        <v>0</v>
      </c>
      <c r="G89" s="26"/>
      <c r="H89" s="27"/>
      <c r="I89" s="64"/>
      <c r="J89" s="57" t="s">
        <v>34</v>
      </c>
      <c r="K89" s="25"/>
      <c r="L89" s="25"/>
      <c r="M89" s="27"/>
      <c r="N89" s="25"/>
      <c r="O89" s="28"/>
      <c r="P89" s="34"/>
      <c r="Q89" s="35"/>
      <c r="R89" s="35"/>
      <c r="S89" s="36"/>
      <c r="T89" s="77"/>
      <c r="U89" s="78"/>
    </row>
    <row r="90" spans="1:21">
      <c r="A90" s="23">
        <v>79</v>
      </c>
      <c r="B90" s="24"/>
      <c r="C90" s="25"/>
      <c r="D90" s="25"/>
      <c r="E90" s="57" t="s">
        <v>34</v>
      </c>
      <c r="F90" s="70">
        <f t="shared" si="1"/>
        <v>0</v>
      </c>
      <c r="G90" s="26"/>
      <c r="H90" s="27"/>
      <c r="I90" s="64"/>
      <c r="J90" s="57" t="s">
        <v>34</v>
      </c>
      <c r="K90" s="25"/>
      <c r="L90" s="25"/>
      <c r="M90" s="27"/>
      <c r="N90" s="25"/>
      <c r="O90" s="28"/>
      <c r="P90" s="34"/>
      <c r="Q90" s="35"/>
      <c r="R90" s="35"/>
      <c r="S90" s="36"/>
      <c r="T90" s="77"/>
      <c r="U90" s="78"/>
    </row>
    <row r="91" spans="1:21">
      <c r="A91" s="23">
        <v>80</v>
      </c>
      <c r="B91" s="24"/>
      <c r="C91" s="25"/>
      <c r="D91" s="25"/>
      <c r="E91" s="57" t="s">
        <v>34</v>
      </c>
      <c r="F91" s="70">
        <f t="shared" si="1"/>
        <v>0</v>
      </c>
      <c r="G91" s="26"/>
      <c r="H91" s="27"/>
      <c r="I91" s="64"/>
      <c r="J91" s="57" t="s">
        <v>34</v>
      </c>
      <c r="K91" s="25"/>
      <c r="L91" s="25"/>
      <c r="M91" s="27"/>
      <c r="N91" s="25"/>
      <c r="O91" s="28"/>
      <c r="P91" s="34"/>
      <c r="Q91" s="35"/>
      <c r="R91" s="35"/>
      <c r="S91" s="36"/>
      <c r="T91" s="77"/>
      <c r="U91" s="78"/>
    </row>
    <row r="92" spans="1:21">
      <c r="A92" s="23">
        <v>81</v>
      </c>
      <c r="B92" s="24"/>
      <c r="C92" s="25"/>
      <c r="D92" s="25"/>
      <c r="E92" s="57" t="s">
        <v>34</v>
      </c>
      <c r="F92" s="70">
        <f t="shared" si="1"/>
        <v>0</v>
      </c>
      <c r="G92" s="26"/>
      <c r="H92" s="27"/>
      <c r="I92" s="64"/>
      <c r="J92" s="57" t="s">
        <v>34</v>
      </c>
      <c r="K92" s="25"/>
      <c r="L92" s="25"/>
      <c r="M92" s="27"/>
      <c r="N92" s="25"/>
      <c r="O92" s="28"/>
      <c r="P92" s="34"/>
      <c r="Q92" s="35"/>
      <c r="R92" s="35"/>
      <c r="S92" s="36"/>
      <c r="T92" s="77"/>
      <c r="U92" s="78"/>
    </row>
    <row r="93" spans="1:21">
      <c r="A93" s="23">
        <v>82</v>
      </c>
      <c r="B93" s="24"/>
      <c r="C93" s="25"/>
      <c r="D93" s="25"/>
      <c r="E93" s="57" t="s">
        <v>34</v>
      </c>
      <c r="F93" s="70">
        <f t="shared" si="1"/>
        <v>0</v>
      </c>
      <c r="G93" s="26"/>
      <c r="H93" s="27"/>
      <c r="I93" s="64"/>
      <c r="J93" s="57" t="s">
        <v>34</v>
      </c>
      <c r="K93" s="25"/>
      <c r="L93" s="25"/>
      <c r="M93" s="27"/>
      <c r="N93" s="25"/>
      <c r="O93" s="28"/>
      <c r="P93" s="34"/>
      <c r="Q93" s="35"/>
      <c r="R93" s="35"/>
      <c r="S93" s="36"/>
      <c r="T93" s="77"/>
      <c r="U93" s="78"/>
    </row>
    <row r="94" spans="1:21">
      <c r="A94" s="23">
        <v>83</v>
      </c>
      <c r="B94" s="24"/>
      <c r="C94" s="25"/>
      <c r="D94" s="25"/>
      <c r="E94" s="57" t="s">
        <v>34</v>
      </c>
      <c r="F94" s="70">
        <f t="shared" si="1"/>
        <v>0</v>
      </c>
      <c r="G94" s="26"/>
      <c r="H94" s="27"/>
      <c r="I94" s="64"/>
      <c r="J94" s="57" t="s">
        <v>34</v>
      </c>
      <c r="K94" s="25"/>
      <c r="L94" s="25"/>
      <c r="M94" s="27"/>
      <c r="N94" s="25"/>
      <c r="O94" s="28"/>
      <c r="P94" s="34"/>
      <c r="Q94" s="35"/>
      <c r="R94" s="35"/>
      <c r="S94" s="36"/>
      <c r="T94" s="77"/>
      <c r="U94" s="78"/>
    </row>
    <row r="95" spans="1:21">
      <c r="A95" s="23">
        <v>84</v>
      </c>
      <c r="B95" s="24"/>
      <c r="C95" s="25"/>
      <c r="D95" s="25"/>
      <c r="E95" s="57" t="s">
        <v>34</v>
      </c>
      <c r="F95" s="70">
        <f t="shared" si="1"/>
        <v>0</v>
      </c>
      <c r="G95" s="26"/>
      <c r="H95" s="27"/>
      <c r="I95" s="64"/>
      <c r="J95" s="57" t="s">
        <v>34</v>
      </c>
      <c r="K95" s="25"/>
      <c r="L95" s="25"/>
      <c r="M95" s="27"/>
      <c r="N95" s="25"/>
      <c r="O95" s="28"/>
      <c r="P95" s="34"/>
      <c r="Q95" s="35"/>
      <c r="R95" s="35"/>
      <c r="S95" s="36"/>
      <c r="T95" s="77"/>
      <c r="U95" s="78"/>
    </row>
    <row r="96" spans="1:21">
      <c r="A96" s="23">
        <v>85</v>
      </c>
      <c r="B96" s="48"/>
      <c r="C96" s="49"/>
      <c r="D96" s="49"/>
      <c r="E96" s="57" t="s">
        <v>34</v>
      </c>
      <c r="F96" s="70">
        <f t="shared" si="1"/>
        <v>0</v>
      </c>
      <c r="G96" s="26"/>
      <c r="H96" s="27"/>
      <c r="I96" s="64"/>
      <c r="J96" s="57" t="s">
        <v>34</v>
      </c>
      <c r="K96" s="49"/>
      <c r="L96" s="49"/>
      <c r="M96" s="50"/>
      <c r="N96" s="49"/>
      <c r="O96" s="51"/>
      <c r="P96" s="52"/>
      <c r="Q96" s="53"/>
      <c r="R96" s="53"/>
      <c r="S96" s="54"/>
      <c r="T96" s="77"/>
      <c r="U96" s="78"/>
    </row>
    <row r="97" spans="1:21">
      <c r="A97" s="23">
        <v>86</v>
      </c>
      <c r="B97" s="55"/>
      <c r="C97" s="25"/>
      <c r="D97" s="25"/>
      <c r="E97" s="57" t="s">
        <v>34</v>
      </c>
      <c r="F97" s="70">
        <f t="shared" si="1"/>
        <v>0</v>
      </c>
      <c r="G97" s="26"/>
      <c r="H97" s="27"/>
      <c r="I97" s="64"/>
      <c r="J97" s="57" t="s">
        <v>34</v>
      </c>
      <c r="K97" s="25"/>
      <c r="L97" s="25"/>
      <c r="M97" s="27"/>
      <c r="N97" s="25"/>
      <c r="O97" s="28"/>
      <c r="P97" s="34"/>
      <c r="Q97" s="35"/>
      <c r="R97" s="35"/>
      <c r="S97" s="36"/>
      <c r="T97" s="77"/>
      <c r="U97" s="78"/>
    </row>
    <row r="98" spans="1:21">
      <c r="A98" s="23">
        <v>87</v>
      </c>
      <c r="B98" s="24"/>
      <c r="C98" s="25"/>
      <c r="D98" s="25"/>
      <c r="E98" s="57" t="s">
        <v>34</v>
      </c>
      <c r="F98" s="70">
        <f t="shared" si="1"/>
        <v>0</v>
      </c>
      <c r="G98" s="26"/>
      <c r="H98" s="27"/>
      <c r="I98" s="64"/>
      <c r="J98" s="57" t="s">
        <v>34</v>
      </c>
      <c r="K98" s="25"/>
      <c r="L98" s="25"/>
      <c r="M98" s="27"/>
      <c r="N98" s="25"/>
      <c r="O98" s="28"/>
      <c r="P98" s="34"/>
      <c r="Q98" s="35"/>
      <c r="R98" s="35"/>
      <c r="S98" s="36"/>
      <c r="T98" s="77"/>
      <c r="U98" s="78"/>
    </row>
    <row r="99" spans="1:21">
      <c r="A99" s="23">
        <v>88</v>
      </c>
      <c r="B99" s="24"/>
      <c r="C99" s="25"/>
      <c r="D99" s="25"/>
      <c r="E99" s="57" t="s">
        <v>34</v>
      </c>
      <c r="F99" s="70">
        <f t="shared" si="1"/>
        <v>0</v>
      </c>
      <c r="G99" s="26"/>
      <c r="H99" s="27"/>
      <c r="I99" s="64"/>
      <c r="J99" s="57" t="s">
        <v>34</v>
      </c>
      <c r="K99" s="25"/>
      <c r="L99" s="25"/>
      <c r="M99" s="27"/>
      <c r="N99" s="25"/>
      <c r="O99" s="28"/>
      <c r="P99" s="34"/>
      <c r="Q99" s="35"/>
      <c r="R99" s="35"/>
      <c r="S99" s="36"/>
      <c r="T99" s="77"/>
      <c r="U99" s="78"/>
    </row>
    <row r="100" spans="1:21">
      <c r="A100" s="23">
        <v>89</v>
      </c>
      <c r="B100" s="24"/>
      <c r="C100" s="25"/>
      <c r="D100" s="25"/>
      <c r="E100" s="57" t="s">
        <v>34</v>
      </c>
      <c r="F100" s="70">
        <f t="shared" si="1"/>
        <v>0</v>
      </c>
      <c r="G100" s="26"/>
      <c r="H100" s="27"/>
      <c r="I100" s="64"/>
      <c r="J100" s="57" t="s">
        <v>34</v>
      </c>
      <c r="K100" s="25"/>
      <c r="L100" s="25"/>
      <c r="M100" s="27"/>
      <c r="N100" s="25"/>
      <c r="O100" s="28"/>
      <c r="P100" s="34"/>
      <c r="Q100" s="35"/>
      <c r="R100" s="35"/>
      <c r="S100" s="36"/>
      <c r="T100" s="77"/>
      <c r="U100" s="78"/>
    </row>
    <row r="101" spans="1:21">
      <c r="A101" s="23">
        <v>90</v>
      </c>
      <c r="B101" s="24"/>
      <c r="C101" s="25"/>
      <c r="D101" s="25"/>
      <c r="E101" s="57" t="s">
        <v>34</v>
      </c>
      <c r="F101" s="70">
        <f t="shared" si="1"/>
        <v>0</v>
      </c>
      <c r="G101" s="26"/>
      <c r="H101" s="27"/>
      <c r="I101" s="64"/>
      <c r="J101" s="57" t="s">
        <v>34</v>
      </c>
      <c r="K101" s="25"/>
      <c r="L101" s="25"/>
      <c r="M101" s="27"/>
      <c r="N101" s="25"/>
      <c r="O101" s="28"/>
      <c r="P101" s="34"/>
      <c r="Q101" s="35"/>
      <c r="R101" s="35"/>
      <c r="S101" s="36"/>
      <c r="T101" s="77"/>
      <c r="U101" s="78"/>
    </row>
    <row r="102" spans="1:21">
      <c r="A102" s="23">
        <v>91</v>
      </c>
      <c r="B102" s="24"/>
      <c r="C102" s="25"/>
      <c r="D102" s="25"/>
      <c r="E102" s="57" t="s">
        <v>34</v>
      </c>
      <c r="F102" s="70">
        <f t="shared" si="1"/>
        <v>0</v>
      </c>
      <c r="G102" s="26"/>
      <c r="H102" s="27"/>
      <c r="I102" s="64"/>
      <c r="J102" s="57" t="s">
        <v>34</v>
      </c>
      <c r="K102" s="25"/>
      <c r="L102" s="25"/>
      <c r="M102" s="27"/>
      <c r="N102" s="25"/>
      <c r="O102" s="28"/>
      <c r="P102" s="34"/>
      <c r="Q102" s="35"/>
      <c r="R102" s="35"/>
      <c r="S102" s="36"/>
      <c r="T102" s="77"/>
      <c r="U102" s="78"/>
    </row>
    <row r="103" spans="1:21">
      <c r="A103" s="23">
        <v>92</v>
      </c>
      <c r="B103" s="24"/>
      <c r="C103" s="25"/>
      <c r="D103" s="25"/>
      <c r="E103" s="57" t="s">
        <v>34</v>
      </c>
      <c r="F103" s="70">
        <f t="shared" si="1"/>
        <v>0</v>
      </c>
      <c r="G103" s="26"/>
      <c r="H103" s="27"/>
      <c r="I103" s="64"/>
      <c r="J103" s="57" t="s">
        <v>34</v>
      </c>
      <c r="K103" s="25"/>
      <c r="L103" s="25"/>
      <c r="M103" s="27"/>
      <c r="N103" s="25"/>
      <c r="O103" s="28"/>
      <c r="P103" s="34"/>
      <c r="Q103" s="35"/>
      <c r="R103" s="35"/>
      <c r="S103" s="36"/>
      <c r="T103" s="77"/>
      <c r="U103" s="78"/>
    </row>
    <row r="104" spans="1:21">
      <c r="A104" s="23">
        <v>93</v>
      </c>
      <c r="B104" s="24"/>
      <c r="C104" s="25"/>
      <c r="D104" s="25"/>
      <c r="E104" s="57" t="s">
        <v>34</v>
      </c>
      <c r="F104" s="70">
        <f t="shared" si="1"/>
        <v>0</v>
      </c>
      <c r="G104" s="26"/>
      <c r="H104" s="27"/>
      <c r="I104" s="64"/>
      <c r="J104" s="57" t="s">
        <v>34</v>
      </c>
      <c r="K104" s="25"/>
      <c r="L104" s="25"/>
      <c r="M104" s="27"/>
      <c r="N104" s="25"/>
      <c r="O104" s="28"/>
      <c r="P104" s="34"/>
      <c r="Q104" s="35"/>
      <c r="R104" s="35"/>
      <c r="S104" s="36"/>
      <c r="T104" s="77"/>
      <c r="U104" s="78"/>
    </row>
    <row r="105" spans="1:21">
      <c r="A105" s="23">
        <v>94</v>
      </c>
      <c r="B105" s="24"/>
      <c r="C105" s="25"/>
      <c r="D105" s="25"/>
      <c r="E105" s="57" t="s">
        <v>34</v>
      </c>
      <c r="F105" s="70">
        <f t="shared" si="1"/>
        <v>0</v>
      </c>
      <c r="G105" s="26"/>
      <c r="H105" s="27"/>
      <c r="I105" s="64"/>
      <c r="J105" s="57" t="s">
        <v>34</v>
      </c>
      <c r="K105" s="25"/>
      <c r="L105" s="25"/>
      <c r="M105" s="27"/>
      <c r="N105" s="25"/>
      <c r="O105" s="28"/>
      <c r="P105" s="34"/>
      <c r="Q105" s="35"/>
      <c r="R105" s="35"/>
      <c r="S105" s="36"/>
      <c r="T105" s="77"/>
      <c r="U105" s="78"/>
    </row>
    <row r="106" spans="1:21">
      <c r="A106" s="23">
        <v>95</v>
      </c>
      <c r="B106" s="24"/>
      <c r="C106" s="25"/>
      <c r="D106" s="25"/>
      <c r="E106" s="57" t="s">
        <v>34</v>
      </c>
      <c r="F106" s="70">
        <f t="shared" si="1"/>
        <v>0</v>
      </c>
      <c r="G106" s="26"/>
      <c r="H106" s="27"/>
      <c r="I106" s="64"/>
      <c r="J106" s="57" t="s">
        <v>34</v>
      </c>
      <c r="K106" s="25"/>
      <c r="L106" s="25"/>
      <c r="M106" s="27"/>
      <c r="N106" s="25"/>
      <c r="O106" s="28"/>
      <c r="P106" s="34"/>
      <c r="Q106" s="35"/>
      <c r="R106" s="35"/>
      <c r="S106" s="36"/>
      <c r="T106" s="77"/>
      <c r="U106" s="78"/>
    </row>
    <row r="107" spans="1:21">
      <c r="A107" s="23">
        <v>96</v>
      </c>
      <c r="B107" s="24"/>
      <c r="C107" s="25"/>
      <c r="D107" s="25"/>
      <c r="E107" s="57" t="s">
        <v>34</v>
      </c>
      <c r="F107" s="70">
        <f t="shared" si="1"/>
        <v>0</v>
      </c>
      <c r="G107" s="26"/>
      <c r="H107" s="27"/>
      <c r="I107" s="64"/>
      <c r="J107" s="57" t="s">
        <v>34</v>
      </c>
      <c r="K107" s="25"/>
      <c r="L107" s="25"/>
      <c r="M107" s="27"/>
      <c r="N107" s="25"/>
      <c r="O107" s="28"/>
      <c r="P107" s="34"/>
      <c r="Q107" s="35"/>
      <c r="R107" s="35"/>
      <c r="S107" s="36"/>
      <c r="T107" s="77"/>
      <c r="U107" s="78"/>
    </row>
    <row r="108" spans="1:21">
      <c r="A108" s="23">
        <v>97</v>
      </c>
      <c r="B108" s="24"/>
      <c r="C108" s="25"/>
      <c r="D108" s="25"/>
      <c r="E108" s="57" t="s">
        <v>34</v>
      </c>
      <c r="F108" s="70">
        <f t="shared" si="1"/>
        <v>0</v>
      </c>
      <c r="G108" s="26"/>
      <c r="H108" s="27"/>
      <c r="I108" s="64"/>
      <c r="J108" s="57" t="s">
        <v>34</v>
      </c>
      <c r="K108" s="25"/>
      <c r="L108" s="25"/>
      <c r="M108" s="27"/>
      <c r="N108" s="25"/>
      <c r="O108" s="28"/>
      <c r="P108" s="34"/>
      <c r="Q108" s="35"/>
      <c r="R108" s="35"/>
      <c r="S108" s="36"/>
      <c r="T108" s="77"/>
      <c r="U108" s="78"/>
    </row>
    <row r="109" spans="1:21">
      <c r="A109" s="23">
        <v>98</v>
      </c>
      <c r="B109" s="24"/>
      <c r="C109" s="25"/>
      <c r="D109" s="25"/>
      <c r="E109" s="57" t="s">
        <v>34</v>
      </c>
      <c r="F109" s="70">
        <f t="shared" si="1"/>
        <v>0</v>
      </c>
      <c r="G109" s="26"/>
      <c r="H109" s="27"/>
      <c r="I109" s="64"/>
      <c r="J109" s="57" t="s">
        <v>34</v>
      </c>
      <c r="K109" s="25"/>
      <c r="L109" s="25"/>
      <c r="M109" s="27"/>
      <c r="N109" s="25"/>
      <c r="O109" s="28"/>
      <c r="P109" s="34"/>
      <c r="Q109" s="35"/>
      <c r="R109" s="35"/>
      <c r="S109" s="36"/>
      <c r="T109" s="77"/>
      <c r="U109" s="78"/>
    </row>
    <row r="110" spans="1:21">
      <c r="A110" s="23">
        <v>99</v>
      </c>
      <c r="B110" s="24"/>
      <c r="C110" s="25"/>
      <c r="D110" s="25"/>
      <c r="E110" s="57" t="s">
        <v>34</v>
      </c>
      <c r="F110" s="70">
        <f t="shared" si="1"/>
        <v>0</v>
      </c>
      <c r="G110" s="26"/>
      <c r="H110" s="27"/>
      <c r="I110" s="64"/>
      <c r="J110" s="57" t="s">
        <v>34</v>
      </c>
      <c r="K110" s="25"/>
      <c r="L110" s="25"/>
      <c r="M110" s="27"/>
      <c r="N110" s="25"/>
      <c r="O110" s="28"/>
      <c r="P110" s="34"/>
      <c r="Q110" s="35"/>
      <c r="R110" s="35"/>
      <c r="S110" s="36"/>
      <c r="T110" s="77"/>
      <c r="U110" s="78"/>
    </row>
    <row r="111" spans="1:21">
      <c r="A111" s="23">
        <v>100</v>
      </c>
      <c r="B111" s="24"/>
      <c r="C111" s="25"/>
      <c r="D111" s="25"/>
      <c r="E111" s="57" t="s">
        <v>34</v>
      </c>
      <c r="F111" s="70">
        <f t="shared" si="1"/>
        <v>0</v>
      </c>
      <c r="G111" s="26"/>
      <c r="H111" s="27"/>
      <c r="I111" s="64"/>
      <c r="J111" s="57" t="s">
        <v>34</v>
      </c>
      <c r="K111" s="25"/>
      <c r="L111" s="25"/>
      <c r="M111" s="27"/>
      <c r="N111" s="25"/>
      <c r="O111" s="28"/>
      <c r="P111" s="34"/>
      <c r="Q111" s="35"/>
      <c r="R111" s="35"/>
      <c r="S111" s="36"/>
      <c r="T111" s="77"/>
      <c r="U111" s="78"/>
    </row>
    <row r="112" spans="1:21">
      <c r="A112" s="23">
        <v>101</v>
      </c>
      <c r="B112" s="24"/>
      <c r="C112" s="25"/>
      <c r="D112" s="25"/>
      <c r="E112" s="57" t="s">
        <v>34</v>
      </c>
      <c r="F112" s="70">
        <f t="shared" si="1"/>
        <v>0</v>
      </c>
      <c r="G112" s="26"/>
      <c r="H112" s="27"/>
      <c r="I112" s="64"/>
      <c r="J112" s="57" t="s">
        <v>34</v>
      </c>
      <c r="K112" s="25"/>
      <c r="L112" s="25"/>
      <c r="M112" s="27"/>
      <c r="N112" s="25"/>
      <c r="O112" s="28"/>
      <c r="P112" s="34"/>
      <c r="Q112" s="35"/>
      <c r="R112" s="35"/>
      <c r="S112" s="36"/>
      <c r="T112" s="77"/>
      <c r="U112" s="78"/>
    </row>
    <row r="113" spans="1:21">
      <c r="A113" s="23">
        <v>102</v>
      </c>
      <c r="B113" s="24"/>
      <c r="C113" s="25"/>
      <c r="D113" s="25"/>
      <c r="E113" s="57" t="s">
        <v>34</v>
      </c>
      <c r="F113" s="70">
        <f t="shared" si="1"/>
        <v>0</v>
      </c>
      <c r="G113" s="26"/>
      <c r="H113" s="27"/>
      <c r="I113" s="64"/>
      <c r="J113" s="57" t="s">
        <v>34</v>
      </c>
      <c r="K113" s="25"/>
      <c r="L113" s="25"/>
      <c r="M113" s="27"/>
      <c r="N113" s="25"/>
      <c r="O113" s="28"/>
      <c r="P113" s="34"/>
      <c r="Q113" s="35"/>
      <c r="R113" s="35"/>
      <c r="S113" s="36"/>
      <c r="T113" s="77"/>
      <c r="U113" s="78"/>
    </row>
    <row r="114" spans="1:21">
      <c r="A114" s="23">
        <v>103</v>
      </c>
      <c r="B114" s="24"/>
      <c r="C114" s="25"/>
      <c r="D114" s="25"/>
      <c r="E114" s="57" t="s">
        <v>34</v>
      </c>
      <c r="F114" s="70">
        <f t="shared" si="1"/>
        <v>0</v>
      </c>
      <c r="G114" s="26"/>
      <c r="H114" s="27"/>
      <c r="I114" s="64"/>
      <c r="J114" s="57" t="s">
        <v>34</v>
      </c>
      <c r="K114" s="25"/>
      <c r="L114" s="25"/>
      <c r="M114" s="27"/>
      <c r="N114" s="25"/>
      <c r="O114" s="28"/>
      <c r="P114" s="34"/>
      <c r="Q114" s="35"/>
      <c r="R114" s="35"/>
      <c r="S114" s="36"/>
      <c r="T114" s="77"/>
      <c r="U114" s="78"/>
    </row>
    <row r="115" spans="1:21">
      <c r="A115" s="23">
        <v>104</v>
      </c>
      <c r="B115" s="24"/>
      <c r="C115" s="25"/>
      <c r="D115" s="25"/>
      <c r="E115" s="57" t="s">
        <v>34</v>
      </c>
      <c r="F115" s="70">
        <f t="shared" si="1"/>
        <v>0</v>
      </c>
      <c r="G115" s="26"/>
      <c r="H115" s="27"/>
      <c r="I115" s="64"/>
      <c r="J115" s="57" t="s">
        <v>34</v>
      </c>
      <c r="K115" s="25"/>
      <c r="L115" s="25"/>
      <c r="M115" s="27"/>
      <c r="N115" s="25"/>
      <c r="O115" s="28"/>
      <c r="P115" s="34"/>
      <c r="Q115" s="35"/>
      <c r="R115" s="35"/>
      <c r="S115" s="36"/>
      <c r="T115" s="77"/>
      <c r="U115" s="78"/>
    </row>
    <row r="116" spans="1:21">
      <c r="A116" s="23">
        <v>105</v>
      </c>
      <c r="B116" s="24"/>
      <c r="C116" s="25"/>
      <c r="D116" s="25"/>
      <c r="E116" s="57" t="s">
        <v>34</v>
      </c>
      <c r="F116" s="70">
        <f t="shared" si="1"/>
        <v>0</v>
      </c>
      <c r="G116" s="26"/>
      <c r="H116" s="27"/>
      <c r="I116" s="64"/>
      <c r="J116" s="57" t="s">
        <v>34</v>
      </c>
      <c r="K116" s="25"/>
      <c r="L116" s="25"/>
      <c r="M116" s="27"/>
      <c r="N116" s="25"/>
      <c r="O116" s="28"/>
      <c r="P116" s="34"/>
      <c r="Q116" s="35"/>
      <c r="R116" s="35"/>
      <c r="S116" s="36"/>
      <c r="T116" s="77"/>
      <c r="U116" s="78"/>
    </row>
    <row r="117" spans="1:21">
      <c r="A117" s="23">
        <v>106</v>
      </c>
      <c r="B117" s="24"/>
      <c r="C117" s="25"/>
      <c r="D117" s="25"/>
      <c r="E117" s="57" t="s">
        <v>34</v>
      </c>
      <c r="F117" s="70">
        <f t="shared" si="1"/>
        <v>0</v>
      </c>
      <c r="G117" s="26"/>
      <c r="H117" s="27"/>
      <c r="I117" s="64"/>
      <c r="J117" s="57" t="s">
        <v>34</v>
      </c>
      <c r="K117" s="25"/>
      <c r="L117" s="25"/>
      <c r="M117" s="27"/>
      <c r="N117" s="25"/>
      <c r="O117" s="28"/>
      <c r="P117" s="34"/>
      <c r="Q117" s="35"/>
      <c r="R117" s="35"/>
      <c r="S117" s="36"/>
      <c r="T117" s="77"/>
      <c r="U117" s="78"/>
    </row>
    <row r="118" spans="1:21">
      <c r="A118" s="23">
        <v>107</v>
      </c>
      <c r="B118" s="24"/>
      <c r="C118" s="25"/>
      <c r="D118" s="25"/>
      <c r="E118" s="57" t="s">
        <v>34</v>
      </c>
      <c r="F118" s="70">
        <f t="shared" si="1"/>
        <v>0</v>
      </c>
      <c r="G118" s="26"/>
      <c r="H118" s="27"/>
      <c r="I118" s="64"/>
      <c r="J118" s="57" t="s">
        <v>34</v>
      </c>
      <c r="K118" s="25"/>
      <c r="L118" s="25"/>
      <c r="M118" s="27"/>
      <c r="N118" s="25"/>
      <c r="O118" s="28"/>
      <c r="P118" s="34"/>
      <c r="Q118" s="35"/>
      <c r="R118" s="35"/>
      <c r="S118" s="36"/>
      <c r="T118" s="77"/>
      <c r="U118" s="78"/>
    </row>
    <row r="119" spans="1:21">
      <c r="A119" s="23">
        <v>108</v>
      </c>
      <c r="B119" s="24"/>
      <c r="C119" s="25"/>
      <c r="D119" s="25"/>
      <c r="E119" s="57" t="s">
        <v>34</v>
      </c>
      <c r="F119" s="70">
        <f t="shared" si="1"/>
        <v>0</v>
      </c>
      <c r="G119" s="26"/>
      <c r="H119" s="27"/>
      <c r="I119" s="64"/>
      <c r="J119" s="57" t="s">
        <v>34</v>
      </c>
      <c r="K119" s="25"/>
      <c r="L119" s="25"/>
      <c r="M119" s="27"/>
      <c r="N119" s="25"/>
      <c r="O119" s="28"/>
      <c r="P119" s="34"/>
      <c r="Q119" s="35"/>
      <c r="R119" s="35"/>
      <c r="S119" s="36"/>
      <c r="T119" s="77"/>
      <c r="U119" s="78"/>
    </row>
    <row r="120" spans="1:21">
      <c r="A120" s="23">
        <v>109</v>
      </c>
      <c r="B120" s="24"/>
      <c r="C120" s="25"/>
      <c r="D120" s="25"/>
      <c r="E120" s="57" t="s">
        <v>34</v>
      </c>
      <c r="F120" s="70">
        <f t="shared" si="1"/>
        <v>0</v>
      </c>
      <c r="G120" s="26"/>
      <c r="H120" s="27"/>
      <c r="I120" s="64"/>
      <c r="J120" s="57" t="s">
        <v>34</v>
      </c>
      <c r="K120" s="25"/>
      <c r="L120" s="25"/>
      <c r="M120" s="27"/>
      <c r="N120" s="25"/>
      <c r="O120" s="28"/>
      <c r="P120" s="34"/>
      <c r="Q120" s="35"/>
      <c r="R120" s="35"/>
      <c r="S120" s="36"/>
      <c r="T120" s="77"/>
      <c r="U120" s="78"/>
    </row>
    <row r="121" spans="1:21">
      <c r="A121" s="23">
        <v>110</v>
      </c>
      <c r="B121" s="24"/>
      <c r="C121" s="25"/>
      <c r="D121" s="25"/>
      <c r="E121" s="57" t="s">
        <v>34</v>
      </c>
      <c r="F121" s="70">
        <f t="shared" si="1"/>
        <v>0</v>
      </c>
      <c r="G121" s="26"/>
      <c r="H121" s="27"/>
      <c r="I121" s="64"/>
      <c r="J121" s="57" t="s">
        <v>34</v>
      </c>
      <c r="K121" s="25"/>
      <c r="L121" s="25"/>
      <c r="M121" s="27"/>
      <c r="N121" s="25"/>
      <c r="O121" s="28"/>
      <c r="P121" s="34"/>
      <c r="Q121" s="35"/>
      <c r="R121" s="35"/>
      <c r="S121" s="36"/>
      <c r="T121" s="77"/>
      <c r="U121" s="78"/>
    </row>
    <row r="122" spans="1:21">
      <c r="A122" s="23">
        <v>111</v>
      </c>
      <c r="B122" s="24"/>
      <c r="C122" s="25"/>
      <c r="D122" s="25"/>
      <c r="E122" s="57" t="s">
        <v>34</v>
      </c>
      <c r="F122" s="70">
        <f t="shared" si="1"/>
        <v>0</v>
      </c>
      <c r="G122" s="26"/>
      <c r="H122" s="27"/>
      <c r="I122" s="64"/>
      <c r="J122" s="57" t="s">
        <v>34</v>
      </c>
      <c r="K122" s="25"/>
      <c r="L122" s="25"/>
      <c r="M122" s="27"/>
      <c r="N122" s="25"/>
      <c r="O122" s="28"/>
      <c r="P122" s="34"/>
      <c r="Q122" s="35"/>
      <c r="R122" s="35"/>
      <c r="S122" s="36"/>
      <c r="T122" s="77"/>
      <c r="U122" s="78"/>
    </row>
    <row r="123" spans="1:21">
      <c r="A123" s="23">
        <v>112</v>
      </c>
      <c r="B123" s="24"/>
      <c r="C123" s="25"/>
      <c r="D123" s="25"/>
      <c r="E123" s="57" t="s">
        <v>34</v>
      </c>
      <c r="F123" s="70">
        <f t="shared" si="1"/>
        <v>0</v>
      </c>
      <c r="G123" s="26"/>
      <c r="H123" s="27"/>
      <c r="I123" s="64"/>
      <c r="J123" s="57" t="s">
        <v>34</v>
      </c>
      <c r="K123" s="25"/>
      <c r="L123" s="25"/>
      <c r="M123" s="27"/>
      <c r="N123" s="25"/>
      <c r="O123" s="28"/>
      <c r="P123" s="34"/>
      <c r="Q123" s="35"/>
      <c r="R123" s="35"/>
      <c r="S123" s="36"/>
      <c r="T123" s="77"/>
      <c r="U123" s="78"/>
    </row>
    <row r="124" spans="1:21">
      <c r="A124" s="23">
        <v>113</v>
      </c>
      <c r="B124" s="24"/>
      <c r="C124" s="25"/>
      <c r="D124" s="25"/>
      <c r="E124" s="57" t="s">
        <v>34</v>
      </c>
      <c r="F124" s="70">
        <f t="shared" si="1"/>
        <v>0</v>
      </c>
      <c r="G124" s="26"/>
      <c r="H124" s="27"/>
      <c r="I124" s="64"/>
      <c r="J124" s="57" t="s">
        <v>34</v>
      </c>
      <c r="K124" s="25"/>
      <c r="L124" s="25"/>
      <c r="M124" s="27"/>
      <c r="N124" s="25"/>
      <c r="O124" s="28"/>
      <c r="P124" s="34"/>
      <c r="Q124" s="35"/>
      <c r="R124" s="35"/>
      <c r="S124" s="36"/>
      <c r="T124" s="77"/>
      <c r="U124" s="78"/>
    </row>
    <row r="125" spans="1:21">
      <c r="A125" s="23">
        <v>114</v>
      </c>
      <c r="B125" s="24"/>
      <c r="C125" s="25"/>
      <c r="D125" s="25"/>
      <c r="E125" s="57" t="s">
        <v>34</v>
      </c>
      <c r="F125" s="70">
        <f t="shared" si="1"/>
        <v>0</v>
      </c>
      <c r="G125" s="26"/>
      <c r="H125" s="27"/>
      <c r="I125" s="64"/>
      <c r="J125" s="57" t="s">
        <v>34</v>
      </c>
      <c r="K125" s="25"/>
      <c r="L125" s="25"/>
      <c r="M125" s="27"/>
      <c r="N125" s="25"/>
      <c r="O125" s="28"/>
      <c r="P125" s="34"/>
      <c r="Q125" s="35"/>
      <c r="R125" s="35"/>
      <c r="S125" s="36"/>
      <c r="T125" s="77"/>
      <c r="U125" s="78"/>
    </row>
    <row r="126" spans="1:21">
      <c r="A126" s="23">
        <v>115</v>
      </c>
      <c r="B126" s="24"/>
      <c r="C126" s="25"/>
      <c r="D126" s="25"/>
      <c r="E126" s="57" t="s">
        <v>34</v>
      </c>
      <c r="F126" s="70">
        <f t="shared" si="1"/>
        <v>0</v>
      </c>
      <c r="G126" s="26"/>
      <c r="H126" s="27"/>
      <c r="I126" s="64"/>
      <c r="J126" s="57" t="s">
        <v>34</v>
      </c>
      <c r="K126" s="25"/>
      <c r="L126" s="25"/>
      <c r="M126" s="27"/>
      <c r="N126" s="25"/>
      <c r="O126" s="28"/>
      <c r="P126" s="34"/>
      <c r="Q126" s="35"/>
      <c r="R126" s="35"/>
      <c r="S126" s="36"/>
      <c r="T126" s="77"/>
      <c r="U126" s="78"/>
    </row>
    <row r="127" spans="1:21">
      <c r="A127" s="23">
        <v>116</v>
      </c>
      <c r="B127" s="24"/>
      <c r="C127" s="25"/>
      <c r="D127" s="25"/>
      <c r="E127" s="57" t="s">
        <v>34</v>
      </c>
      <c r="F127" s="70">
        <f t="shared" si="1"/>
        <v>0</v>
      </c>
      <c r="G127" s="26"/>
      <c r="H127" s="27"/>
      <c r="I127" s="64"/>
      <c r="J127" s="57" t="s">
        <v>34</v>
      </c>
      <c r="K127" s="25"/>
      <c r="L127" s="25"/>
      <c r="M127" s="27"/>
      <c r="N127" s="25"/>
      <c r="O127" s="28"/>
      <c r="P127" s="34"/>
      <c r="Q127" s="35"/>
      <c r="R127" s="35"/>
      <c r="S127" s="36"/>
      <c r="T127" s="77"/>
      <c r="U127" s="78"/>
    </row>
    <row r="128" spans="1:21">
      <c r="A128" s="23">
        <v>117</v>
      </c>
      <c r="B128" s="24"/>
      <c r="C128" s="25"/>
      <c r="D128" s="25"/>
      <c r="E128" s="57" t="s">
        <v>34</v>
      </c>
      <c r="F128" s="70">
        <f t="shared" si="1"/>
        <v>0</v>
      </c>
      <c r="G128" s="26"/>
      <c r="H128" s="27"/>
      <c r="I128" s="64"/>
      <c r="J128" s="57" t="s">
        <v>34</v>
      </c>
      <c r="K128" s="25"/>
      <c r="L128" s="25"/>
      <c r="M128" s="27"/>
      <c r="N128" s="25"/>
      <c r="O128" s="28"/>
      <c r="P128" s="34"/>
      <c r="Q128" s="35"/>
      <c r="R128" s="35"/>
      <c r="S128" s="36"/>
      <c r="T128" s="77"/>
      <c r="U128" s="78"/>
    </row>
    <row r="129" spans="1:21">
      <c r="A129" s="23">
        <v>118</v>
      </c>
      <c r="B129" s="24"/>
      <c r="C129" s="25"/>
      <c r="D129" s="25"/>
      <c r="E129" s="57" t="s">
        <v>34</v>
      </c>
      <c r="F129" s="70">
        <f t="shared" si="1"/>
        <v>0</v>
      </c>
      <c r="G129" s="26"/>
      <c r="H129" s="27"/>
      <c r="I129" s="64"/>
      <c r="J129" s="57" t="s">
        <v>34</v>
      </c>
      <c r="K129" s="25"/>
      <c r="L129" s="25"/>
      <c r="M129" s="27"/>
      <c r="N129" s="25"/>
      <c r="O129" s="28"/>
      <c r="P129" s="34"/>
      <c r="Q129" s="35"/>
      <c r="R129" s="35"/>
      <c r="S129" s="36"/>
      <c r="T129" s="77"/>
      <c r="U129" s="78"/>
    </row>
    <row r="130" spans="1:21">
      <c r="A130" s="23">
        <v>119</v>
      </c>
      <c r="B130" s="24"/>
      <c r="C130" s="25"/>
      <c r="D130" s="25"/>
      <c r="E130" s="57" t="s">
        <v>34</v>
      </c>
      <c r="F130" s="70">
        <f t="shared" si="1"/>
        <v>0</v>
      </c>
      <c r="G130" s="26"/>
      <c r="H130" s="27"/>
      <c r="I130" s="64"/>
      <c r="J130" s="57" t="s">
        <v>34</v>
      </c>
      <c r="K130" s="25"/>
      <c r="L130" s="25"/>
      <c r="M130" s="27"/>
      <c r="N130" s="25"/>
      <c r="O130" s="28"/>
      <c r="P130" s="34"/>
      <c r="Q130" s="35"/>
      <c r="R130" s="35"/>
      <c r="S130" s="36"/>
      <c r="T130" s="77"/>
      <c r="U130" s="78"/>
    </row>
    <row r="131" spans="1:21">
      <c r="A131" s="23">
        <v>120</v>
      </c>
      <c r="B131" s="24"/>
      <c r="C131" s="25"/>
      <c r="D131" s="25"/>
      <c r="E131" s="57" t="s">
        <v>34</v>
      </c>
      <c r="F131" s="70">
        <f t="shared" si="1"/>
        <v>0</v>
      </c>
      <c r="G131" s="26"/>
      <c r="H131" s="27"/>
      <c r="I131" s="64"/>
      <c r="J131" s="57" t="s">
        <v>34</v>
      </c>
      <c r="K131" s="25"/>
      <c r="L131" s="25"/>
      <c r="M131" s="27"/>
      <c r="N131" s="25"/>
      <c r="O131" s="28"/>
      <c r="P131" s="34"/>
      <c r="Q131" s="35"/>
      <c r="R131" s="35"/>
      <c r="S131" s="36"/>
      <c r="T131" s="77"/>
      <c r="U131" s="78"/>
    </row>
    <row r="132" spans="1:21">
      <c r="A132" s="23">
        <v>121</v>
      </c>
      <c r="B132" s="24"/>
      <c r="C132" s="25"/>
      <c r="D132" s="25"/>
      <c r="E132" s="57" t="s">
        <v>34</v>
      </c>
      <c r="F132" s="70">
        <f t="shared" si="1"/>
        <v>0</v>
      </c>
      <c r="G132" s="26"/>
      <c r="H132" s="27"/>
      <c r="I132" s="64"/>
      <c r="J132" s="57" t="s">
        <v>34</v>
      </c>
      <c r="K132" s="25"/>
      <c r="L132" s="25"/>
      <c r="M132" s="27"/>
      <c r="N132" s="25"/>
      <c r="O132" s="28"/>
      <c r="P132" s="34"/>
      <c r="Q132" s="35"/>
      <c r="R132" s="35"/>
      <c r="S132" s="36"/>
      <c r="T132" s="77"/>
      <c r="U132" s="78"/>
    </row>
    <row r="133" spans="1:21">
      <c r="A133" s="23">
        <v>122</v>
      </c>
      <c r="B133" s="24"/>
      <c r="C133" s="25"/>
      <c r="D133" s="25"/>
      <c r="E133" s="57" t="s">
        <v>34</v>
      </c>
      <c r="F133" s="70">
        <f t="shared" si="1"/>
        <v>0</v>
      </c>
      <c r="G133" s="26"/>
      <c r="H133" s="27"/>
      <c r="I133" s="64"/>
      <c r="J133" s="57" t="s">
        <v>34</v>
      </c>
      <c r="K133" s="25"/>
      <c r="L133" s="25"/>
      <c r="M133" s="27"/>
      <c r="N133" s="25"/>
      <c r="O133" s="28"/>
      <c r="P133" s="34"/>
      <c r="Q133" s="35"/>
      <c r="R133" s="35"/>
      <c r="S133" s="36"/>
      <c r="T133" s="77"/>
      <c r="U133" s="78"/>
    </row>
    <row r="134" spans="1:21">
      <c r="A134" s="23">
        <v>123</v>
      </c>
      <c r="B134" s="24"/>
      <c r="C134" s="25"/>
      <c r="D134" s="25"/>
      <c r="E134" s="57" t="s">
        <v>34</v>
      </c>
      <c r="F134" s="70">
        <f t="shared" si="1"/>
        <v>0</v>
      </c>
      <c r="G134" s="26"/>
      <c r="H134" s="27"/>
      <c r="I134" s="64"/>
      <c r="J134" s="57" t="s">
        <v>34</v>
      </c>
      <c r="K134" s="25"/>
      <c r="L134" s="25"/>
      <c r="M134" s="27"/>
      <c r="N134" s="25"/>
      <c r="O134" s="28"/>
      <c r="P134" s="34"/>
      <c r="Q134" s="35"/>
      <c r="R134" s="35"/>
      <c r="S134" s="36"/>
      <c r="T134" s="77"/>
      <c r="U134" s="78"/>
    </row>
    <row r="135" spans="1:21">
      <c r="A135" s="23">
        <v>124</v>
      </c>
      <c r="B135" s="24"/>
      <c r="C135" s="25"/>
      <c r="D135" s="25"/>
      <c r="E135" s="57" t="s">
        <v>34</v>
      </c>
      <c r="F135" s="70">
        <f t="shared" si="1"/>
        <v>0</v>
      </c>
      <c r="G135" s="26"/>
      <c r="H135" s="27"/>
      <c r="I135" s="64"/>
      <c r="J135" s="57" t="s">
        <v>34</v>
      </c>
      <c r="K135" s="25"/>
      <c r="L135" s="25"/>
      <c r="M135" s="27"/>
      <c r="N135" s="25"/>
      <c r="O135" s="28"/>
      <c r="P135" s="34"/>
      <c r="Q135" s="35"/>
      <c r="R135" s="35"/>
      <c r="S135" s="36"/>
      <c r="T135" s="77"/>
      <c r="U135" s="78"/>
    </row>
    <row r="136" spans="1:21">
      <c r="A136" s="23">
        <v>125</v>
      </c>
      <c r="B136" s="24"/>
      <c r="C136" s="25"/>
      <c r="D136" s="25"/>
      <c r="E136" s="57" t="s">
        <v>34</v>
      </c>
      <c r="F136" s="70">
        <f t="shared" si="1"/>
        <v>0</v>
      </c>
      <c r="G136" s="26"/>
      <c r="H136" s="27"/>
      <c r="I136" s="64"/>
      <c r="J136" s="57" t="s">
        <v>34</v>
      </c>
      <c r="K136" s="25"/>
      <c r="L136" s="25"/>
      <c r="M136" s="27"/>
      <c r="N136" s="25"/>
      <c r="O136" s="28"/>
      <c r="P136" s="34"/>
      <c r="Q136" s="35"/>
      <c r="R136" s="35"/>
      <c r="S136" s="36"/>
      <c r="T136" s="77"/>
      <c r="U136" s="78"/>
    </row>
    <row r="137" spans="1:21">
      <c r="A137" s="23">
        <v>126</v>
      </c>
      <c r="B137" s="24"/>
      <c r="C137" s="25"/>
      <c r="D137" s="25"/>
      <c r="E137" s="57" t="s">
        <v>34</v>
      </c>
      <c r="F137" s="70">
        <f t="shared" si="1"/>
        <v>0</v>
      </c>
      <c r="G137" s="26"/>
      <c r="H137" s="27"/>
      <c r="I137" s="64"/>
      <c r="J137" s="57" t="s">
        <v>34</v>
      </c>
      <c r="K137" s="25"/>
      <c r="L137" s="25"/>
      <c r="M137" s="27"/>
      <c r="N137" s="25"/>
      <c r="O137" s="28"/>
      <c r="P137" s="34"/>
      <c r="Q137" s="35"/>
      <c r="R137" s="35"/>
      <c r="S137" s="36"/>
      <c r="T137" s="77"/>
      <c r="U137" s="78"/>
    </row>
    <row r="138" spans="1:21">
      <c r="A138" s="23">
        <v>127</v>
      </c>
      <c r="B138" s="24"/>
      <c r="C138" s="25"/>
      <c r="D138" s="25"/>
      <c r="E138" s="57" t="s">
        <v>34</v>
      </c>
      <c r="F138" s="70">
        <f t="shared" si="1"/>
        <v>0</v>
      </c>
      <c r="G138" s="26"/>
      <c r="H138" s="27"/>
      <c r="I138" s="64"/>
      <c r="J138" s="57" t="s">
        <v>34</v>
      </c>
      <c r="K138" s="25"/>
      <c r="L138" s="25"/>
      <c r="M138" s="27"/>
      <c r="N138" s="25"/>
      <c r="O138" s="28"/>
      <c r="P138" s="34"/>
      <c r="Q138" s="35"/>
      <c r="R138" s="35"/>
      <c r="S138" s="36"/>
      <c r="T138" s="77"/>
      <c r="U138" s="78"/>
    </row>
    <row r="139" spans="1:21">
      <c r="A139" s="23">
        <v>128</v>
      </c>
      <c r="B139" s="24"/>
      <c r="C139" s="25"/>
      <c r="D139" s="25"/>
      <c r="E139" s="57" t="s">
        <v>34</v>
      </c>
      <c r="F139" s="70">
        <f t="shared" si="1"/>
        <v>0</v>
      </c>
      <c r="G139" s="26"/>
      <c r="H139" s="27"/>
      <c r="I139" s="64"/>
      <c r="J139" s="57" t="s">
        <v>34</v>
      </c>
      <c r="K139" s="25"/>
      <c r="L139" s="25"/>
      <c r="M139" s="27"/>
      <c r="N139" s="25"/>
      <c r="O139" s="28"/>
      <c r="P139" s="34"/>
      <c r="Q139" s="35"/>
      <c r="R139" s="35"/>
      <c r="S139" s="36"/>
      <c r="T139" s="77"/>
      <c r="U139" s="78"/>
    </row>
    <row r="140" spans="1:21">
      <c r="A140" s="23">
        <v>129</v>
      </c>
      <c r="B140" s="24"/>
      <c r="C140" s="25"/>
      <c r="D140" s="25"/>
      <c r="E140" s="57" t="s">
        <v>34</v>
      </c>
      <c r="F140" s="70">
        <f t="shared" si="1"/>
        <v>0</v>
      </c>
      <c r="G140" s="26"/>
      <c r="H140" s="27"/>
      <c r="I140" s="64"/>
      <c r="J140" s="57" t="s">
        <v>34</v>
      </c>
      <c r="K140" s="25"/>
      <c r="L140" s="25"/>
      <c r="M140" s="27"/>
      <c r="N140" s="25"/>
      <c r="O140" s="28"/>
      <c r="P140" s="34"/>
      <c r="Q140" s="35"/>
      <c r="R140" s="35"/>
      <c r="S140" s="36"/>
      <c r="T140" s="77"/>
      <c r="U140" s="78"/>
    </row>
    <row r="141" spans="1:21">
      <c r="A141" s="23">
        <v>130</v>
      </c>
      <c r="B141" s="24"/>
      <c r="C141" s="25"/>
      <c r="D141" s="25"/>
      <c r="E141" s="57" t="s">
        <v>34</v>
      </c>
      <c r="F141" s="70">
        <f t="shared" ref="F141:F204" si="2">IFERROR(DATEDIF(E141,$J$3,"y"),0)</f>
        <v>0</v>
      </c>
      <c r="G141" s="26"/>
      <c r="H141" s="27"/>
      <c r="I141" s="64"/>
      <c r="J141" s="57" t="s">
        <v>34</v>
      </c>
      <c r="K141" s="25"/>
      <c r="L141" s="25"/>
      <c r="M141" s="27"/>
      <c r="N141" s="25"/>
      <c r="O141" s="28"/>
      <c r="P141" s="34"/>
      <c r="Q141" s="35"/>
      <c r="R141" s="35"/>
      <c r="S141" s="36"/>
      <c r="T141" s="77"/>
      <c r="U141" s="78"/>
    </row>
    <row r="142" spans="1:21">
      <c r="A142" s="23">
        <v>131</v>
      </c>
      <c r="B142" s="24"/>
      <c r="C142" s="25"/>
      <c r="D142" s="25"/>
      <c r="E142" s="57" t="s">
        <v>34</v>
      </c>
      <c r="F142" s="70">
        <f t="shared" si="2"/>
        <v>0</v>
      </c>
      <c r="G142" s="26"/>
      <c r="H142" s="27"/>
      <c r="I142" s="64"/>
      <c r="J142" s="57" t="s">
        <v>34</v>
      </c>
      <c r="K142" s="25"/>
      <c r="L142" s="25"/>
      <c r="M142" s="27"/>
      <c r="N142" s="25"/>
      <c r="O142" s="28"/>
      <c r="P142" s="34"/>
      <c r="Q142" s="35"/>
      <c r="R142" s="35"/>
      <c r="S142" s="36"/>
      <c r="T142" s="77"/>
      <c r="U142" s="78"/>
    </row>
    <row r="143" spans="1:21">
      <c r="A143" s="23">
        <v>132</v>
      </c>
      <c r="B143" s="24"/>
      <c r="C143" s="25"/>
      <c r="D143" s="25"/>
      <c r="E143" s="57" t="s">
        <v>34</v>
      </c>
      <c r="F143" s="70">
        <f t="shared" si="2"/>
        <v>0</v>
      </c>
      <c r="G143" s="26"/>
      <c r="H143" s="27"/>
      <c r="I143" s="64"/>
      <c r="J143" s="57" t="s">
        <v>34</v>
      </c>
      <c r="K143" s="25"/>
      <c r="L143" s="25"/>
      <c r="M143" s="27"/>
      <c r="N143" s="25"/>
      <c r="O143" s="28"/>
      <c r="P143" s="34"/>
      <c r="Q143" s="35"/>
      <c r="R143" s="35"/>
      <c r="S143" s="36"/>
      <c r="T143" s="77"/>
      <c r="U143" s="78"/>
    </row>
    <row r="144" spans="1:21">
      <c r="A144" s="23">
        <v>133</v>
      </c>
      <c r="B144" s="24"/>
      <c r="C144" s="25"/>
      <c r="D144" s="25"/>
      <c r="E144" s="57" t="s">
        <v>34</v>
      </c>
      <c r="F144" s="70">
        <f t="shared" si="2"/>
        <v>0</v>
      </c>
      <c r="G144" s="26"/>
      <c r="H144" s="27"/>
      <c r="I144" s="64"/>
      <c r="J144" s="57" t="s">
        <v>34</v>
      </c>
      <c r="K144" s="25"/>
      <c r="L144" s="25"/>
      <c r="M144" s="27"/>
      <c r="N144" s="25"/>
      <c r="O144" s="28"/>
      <c r="P144" s="34"/>
      <c r="Q144" s="35"/>
      <c r="R144" s="35"/>
      <c r="S144" s="36"/>
      <c r="T144" s="77"/>
      <c r="U144" s="78"/>
    </row>
    <row r="145" spans="1:21">
      <c r="A145" s="23">
        <v>134</v>
      </c>
      <c r="B145" s="24"/>
      <c r="C145" s="25"/>
      <c r="D145" s="25"/>
      <c r="E145" s="57" t="s">
        <v>34</v>
      </c>
      <c r="F145" s="70">
        <f t="shared" si="2"/>
        <v>0</v>
      </c>
      <c r="G145" s="26"/>
      <c r="H145" s="27"/>
      <c r="I145" s="64"/>
      <c r="J145" s="57" t="s">
        <v>34</v>
      </c>
      <c r="K145" s="25"/>
      <c r="L145" s="25"/>
      <c r="M145" s="27"/>
      <c r="N145" s="25"/>
      <c r="O145" s="28"/>
      <c r="P145" s="34"/>
      <c r="Q145" s="35"/>
      <c r="R145" s="35"/>
      <c r="S145" s="36"/>
      <c r="T145" s="77"/>
      <c r="U145" s="78"/>
    </row>
    <row r="146" spans="1:21">
      <c r="A146" s="23">
        <v>135</v>
      </c>
      <c r="B146" s="24"/>
      <c r="C146" s="25"/>
      <c r="D146" s="25"/>
      <c r="E146" s="57" t="s">
        <v>34</v>
      </c>
      <c r="F146" s="70">
        <f t="shared" si="2"/>
        <v>0</v>
      </c>
      <c r="G146" s="26"/>
      <c r="H146" s="27"/>
      <c r="I146" s="64"/>
      <c r="J146" s="57" t="s">
        <v>34</v>
      </c>
      <c r="K146" s="25"/>
      <c r="L146" s="25"/>
      <c r="M146" s="27"/>
      <c r="N146" s="25"/>
      <c r="O146" s="28"/>
      <c r="P146" s="34"/>
      <c r="Q146" s="35"/>
      <c r="R146" s="35"/>
      <c r="S146" s="36"/>
      <c r="T146" s="77"/>
      <c r="U146" s="78"/>
    </row>
    <row r="147" spans="1:21">
      <c r="A147" s="23">
        <v>136</v>
      </c>
      <c r="B147" s="24"/>
      <c r="C147" s="25"/>
      <c r="D147" s="25"/>
      <c r="E147" s="57" t="s">
        <v>34</v>
      </c>
      <c r="F147" s="70">
        <f t="shared" si="2"/>
        <v>0</v>
      </c>
      <c r="G147" s="26"/>
      <c r="H147" s="27"/>
      <c r="I147" s="64"/>
      <c r="J147" s="57" t="s">
        <v>34</v>
      </c>
      <c r="K147" s="25"/>
      <c r="L147" s="25"/>
      <c r="M147" s="27"/>
      <c r="N147" s="25"/>
      <c r="O147" s="28"/>
      <c r="P147" s="34"/>
      <c r="Q147" s="35"/>
      <c r="R147" s="35"/>
      <c r="S147" s="36"/>
      <c r="T147" s="77"/>
      <c r="U147" s="78"/>
    </row>
    <row r="148" spans="1:21">
      <c r="A148" s="23">
        <v>137</v>
      </c>
      <c r="B148" s="24"/>
      <c r="C148" s="25"/>
      <c r="D148" s="25"/>
      <c r="E148" s="57" t="s">
        <v>34</v>
      </c>
      <c r="F148" s="70">
        <f t="shared" si="2"/>
        <v>0</v>
      </c>
      <c r="G148" s="26"/>
      <c r="H148" s="27"/>
      <c r="I148" s="64"/>
      <c r="J148" s="57" t="s">
        <v>34</v>
      </c>
      <c r="K148" s="25"/>
      <c r="L148" s="25"/>
      <c r="M148" s="27"/>
      <c r="N148" s="25"/>
      <c r="O148" s="28"/>
      <c r="P148" s="34"/>
      <c r="Q148" s="35"/>
      <c r="R148" s="35"/>
      <c r="S148" s="36"/>
      <c r="T148" s="77"/>
      <c r="U148" s="78"/>
    </row>
    <row r="149" spans="1:21">
      <c r="A149" s="23">
        <v>138</v>
      </c>
      <c r="B149" s="24"/>
      <c r="C149" s="25"/>
      <c r="D149" s="25"/>
      <c r="E149" s="57" t="s">
        <v>34</v>
      </c>
      <c r="F149" s="70">
        <f t="shared" si="2"/>
        <v>0</v>
      </c>
      <c r="G149" s="26"/>
      <c r="H149" s="27"/>
      <c r="I149" s="64"/>
      <c r="J149" s="57" t="s">
        <v>34</v>
      </c>
      <c r="K149" s="25"/>
      <c r="L149" s="25"/>
      <c r="M149" s="27"/>
      <c r="N149" s="25"/>
      <c r="O149" s="28"/>
      <c r="P149" s="34"/>
      <c r="Q149" s="35"/>
      <c r="R149" s="35"/>
      <c r="S149" s="36"/>
      <c r="T149" s="77"/>
      <c r="U149" s="78"/>
    </row>
    <row r="150" spans="1:21">
      <c r="A150" s="23">
        <v>139</v>
      </c>
      <c r="B150" s="24"/>
      <c r="C150" s="25"/>
      <c r="D150" s="25"/>
      <c r="E150" s="57" t="s">
        <v>34</v>
      </c>
      <c r="F150" s="70">
        <f t="shared" si="2"/>
        <v>0</v>
      </c>
      <c r="G150" s="26"/>
      <c r="H150" s="27"/>
      <c r="I150" s="64"/>
      <c r="J150" s="57" t="s">
        <v>34</v>
      </c>
      <c r="K150" s="25"/>
      <c r="L150" s="25"/>
      <c r="M150" s="27"/>
      <c r="N150" s="25"/>
      <c r="O150" s="28"/>
      <c r="P150" s="34"/>
      <c r="Q150" s="35"/>
      <c r="R150" s="35"/>
      <c r="S150" s="36"/>
      <c r="T150" s="77"/>
      <c r="U150" s="78"/>
    </row>
    <row r="151" spans="1:21">
      <c r="A151" s="23">
        <v>140</v>
      </c>
      <c r="B151" s="24"/>
      <c r="C151" s="25"/>
      <c r="D151" s="25"/>
      <c r="E151" s="57" t="s">
        <v>34</v>
      </c>
      <c r="F151" s="70">
        <f t="shared" si="2"/>
        <v>0</v>
      </c>
      <c r="G151" s="26"/>
      <c r="H151" s="27"/>
      <c r="I151" s="64"/>
      <c r="J151" s="57" t="s">
        <v>34</v>
      </c>
      <c r="K151" s="25"/>
      <c r="L151" s="25"/>
      <c r="M151" s="27"/>
      <c r="N151" s="25"/>
      <c r="O151" s="28"/>
      <c r="P151" s="34"/>
      <c r="Q151" s="35"/>
      <c r="R151" s="35"/>
      <c r="S151" s="36"/>
      <c r="T151" s="77"/>
      <c r="U151" s="78"/>
    </row>
    <row r="152" spans="1:21">
      <c r="A152" s="23">
        <v>141</v>
      </c>
      <c r="B152" s="24"/>
      <c r="C152" s="25"/>
      <c r="D152" s="25"/>
      <c r="E152" s="57" t="s">
        <v>34</v>
      </c>
      <c r="F152" s="70">
        <f t="shared" si="2"/>
        <v>0</v>
      </c>
      <c r="G152" s="26"/>
      <c r="H152" s="27"/>
      <c r="I152" s="64"/>
      <c r="J152" s="57" t="s">
        <v>34</v>
      </c>
      <c r="K152" s="25"/>
      <c r="L152" s="25"/>
      <c r="M152" s="27"/>
      <c r="N152" s="25"/>
      <c r="O152" s="28"/>
      <c r="P152" s="34"/>
      <c r="Q152" s="35"/>
      <c r="R152" s="35"/>
      <c r="S152" s="36"/>
      <c r="T152" s="77"/>
      <c r="U152" s="78"/>
    </row>
    <row r="153" spans="1:21">
      <c r="A153" s="23">
        <v>142</v>
      </c>
      <c r="B153" s="24"/>
      <c r="C153" s="25"/>
      <c r="D153" s="25"/>
      <c r="E153" s="57" t="s">
        <v>34</v>
      </c>
      <c r="F153" s="70">
        <f t="shared" si="2"/>
        <v>0</v>
      </c>
      <c r="G153" s="26"/>
      <c r="H153" s="27"/>
      <c r="I153" s="64"/>
      <c r="J153" s="57" t="s">
        <v>34</v>
      </c>
      <c r="K153" s="25"/>
      <c r="L153" s="25"/>
      <c r="M153" s="27"/>
      <c r="N153" s="25"/>
      <c r="O153" s="28"/>
      <c r="P153" s="34"/>
      <c r="Q153" s="35"/>
      <c r="R153" s="35"/>
      <c r="S153" s="36"/>
      <c r="T153" s="77"/>
      <c r="U153" s="78"/>
    </row>
    <row r="154" spans="1:21">
      <c r="A154" s="23">
        <v>143</v>
      </c>
      <c r="B154" s="24"/>
      <c r="C154" s="25"/>
      <c r="D154" s="25"/>
      <c r="E154" s="57" t="s">
        <v>34</v>
      </c>
      <c r="F154" s="70">
        <f t="shared" si="2"/>
        <v>0</v>
      </c>
      <c r="G154" s="26"/>
      <c r="H154" s="27"/>
      <c r="I154" s="64"/>
      <c r="J154" s="57" t="s">
        <v>34</v>
      </c>
      <c r="K154" s="25"/>
      <c r="L154" s="25"/>
      <c r="M154" s="27"/>
      <c r="N154" s="25"/>
      <c r="O154" s="28"/>
      <c r="P154" s="34"/>
      <c r="Q154" s="35"/>
      <c r="R154" s="35"/>
      <c r="S154" s="36"/>
      <c r="T154" s="77"/>
      <c r="U154" s="78"/>
    </row>
    <row r="155" spans="1:21">
      <c r="A155" s="23">
        <v>144</v>
      </c>
      <c r="B155" s="24"/>
      <c r="C155" s="25"/>
      <c r="D155" s="25"/>
      <c r="E155" s="57" t="s">
        <v>34</v>
      </c>
      <c r="F155" s="70">
        <f t="shared" si="2"/>
        <v>0</v>
      </c>
      <c r="G155" s="26"/>
      <c r="H155" s="27"/>
      <c r="I155" s="64"/>
      <c r="J155" s="57" t="s">
        <v>34</v>
      </c>
      <c r="K155" s="25"/>
      <c r="L155" s="25"/>
      <c r="M155" s="27"/>
      <c r="N155" s="25"/>
      <c r="O155" s="28"/>
      <c r="P155" s="34"/>
      <c r="Q155" s="35"/>
      <c r="R155" s="35"/>
      <c r="S155" s="36"/>
      <c r="T155" s="77"/>
      <c r="U155" s="78"/>
    </row>
    <row r="156" spans="1:21">
      <c r="A156" s="23">
        <v>145</v>
      </c>
      <c r="B156" s="24"/>
      <c r="C156" s="25"/>
      <c r="D156" s="25"/>
      <c r="E156" s="57" t="s">
        <v>34</v>
      </c>
      <c r="F156" s="70">
        <f t="shared" si="2"/>
        <v>0</v>
      </c>
      <c r="G156" s="26"/>
      <c r="H156" s="27"/>
      <c r="I156" s="64"/>
      <c r="J156" s="57" t="s">
        <v>34</v>
      </c>
      <c r="K156" s="25"/>
      <c r="L156" s="25"/>
      <c r="M156" s="27"/>
      <c r="N156" s="25"/>
      <c r="O156" s="28"/>
      <c r="P156" s="34"/>
      <c r="Q156" s="35"/>
      <c r="R156" s="35"/>
      <c r="S156" s="36"/>
      <c r="T156" s="77"/>
      <c r="U156" s="78"/>
    </row>
    <row r="157" spans="1:21">
      <c r="A157" s="23">
        <v>146</v>
      </c>
      <c r="B157" s="24"/>
      <c r="C157" s="25"/>
      <c r="D157" s="25"/>
      <c r="E157" s="57" t="s">
        <v>34</v>
      </c>
      <c r="F157" s="70">
        <f t="shared" si="2"/>
        <v>0</v>
      </c>
      <c r="G157" s="26"/>
      <c r="H157" s="27"/>
      <c r="I157" s="64"/>
      <c r="J157" s="57" t="s">
        <v>34</v>
      </c>
      <c r="K157" s="25"/>
      <c r="L157" s="25"/>
      <c r="M157" s="27"/>
      <c r="N157" s="25"/>
      <c r="O157" s="28"/>
      <c r="P157" s="34"/>
      <c r="Q157" s="35"/>
      <c r="R157" s="35"/>
      <c r="S157" s="36"/>
      <c r="T157" s="77"/>
      <c r="U157" s="78"/>
    </row>
    <row r="158" spans="1:21">
      <c r="A158" s="23">
        <v>147</v>
      </c>
      <c r="B158" s="24"/>
      <c r="C158" s="25"/>
      <c r="D158" s="25"/>
      <c r="E158" s="57" t="s">
        <v>34</v>
      </c>
      <c r="F158" s="70">
        <f t="shared" si="2"/>
        <v>0</v>
      </c>
      <c r="G158" s="26"/>
      <c r="H158" s="27"/>
      <c r="I158" s="64"/>
      <c r="J158" s="57" t="s">
        <v>34</v>
      </c>
      <c r="K158" s="25"/>
      <c r="L158" s="25"/>
      <c r="M158" s="27"/>
      <c r="N158" s="25"/>
      <c r="O158" s="28"/>
      <c r="P158" s="34"/>
      <c r="Q158" s="35"/>
      <c r="R158" s="35"/>
      <c r="S158" s="36"/>
      <c r="T158" s="77"/>
      <c r="U158" s="78"/>
    </row>
    <row r="159" spans="1:21">
      <c r="A159" s="23">
        <v>148</v>
      </c>
      <c r="B159" s="24"/>
      <c r="C159" s="25"/>
      <c r="D159" s="25"/>
      <c r="E159" s="57" t="s">
        <v>34</v>
      </c>
      <c r="F159" s="70">
        <f t="shared" si="2"/>
        <v>0</v>
      </c>
      <c r="G159" s="26"/>
      <c r="H159" s="27"/>
      <c r="I159" s="64"/>
      <c r="J159" s="57" t="s">
        <v>34</v>
      </c>
      <c r="K159" s="25"/>
      <c r="L159" s="25"/>
      <c r="M159" s="27"/>
      <c r="N159" s="25"/>
      <c r="O159" s="28"/>
      <c r="P159" s="34"/>
      <c r="Q159" s="35"/>
      <c r="R159" s="35"/>
      <c r="S159" s="36"/>
      <c r="T159" s="77"/>
      <c r="U159" s="78"/>
    </row>
    <row r="160" spans="1:21">
      <c r="A160" s="23">
        <v>149</v>
      </c>
      <c r="B160" s="24"/>
      <c r="C160" s="25"/>
      <c r="D160" s="25"/>
      <c r="E160" s="57" t="s">
        <v>34</v>
      </c>
      <c r="F160" s="70">
        <f t="shared" si="2"/>
        <v>0</v>
      </c>
      <c r="G160" s="26"/>
      <c r="H160" s="27"/>
      <c r="I160" s="64"/>
      <c r="J160" s="57" t="s">
        <v>34</v>
      </c>
      <c r="K160" s="25"/>
      <c r="L160" s="25"/>
      <c r="M160" s="27"/>
      <c r="N160" s="25"/>
      <c r="O160" s="28"/>
      <c r="P160" s="34"/>
      <c r="Q160" s="35"/>
      <c r="R160" s="35"/>
      <c r="S160" s="36"/>
      <c r="T160" s="77"/>
      <c r="U160" s="78"/>
    </row>
    <row r="161" spans="1:21">
      <c r="A161" s="23">
        <v>150</v>
      </c>
      <c r="B161" s="24"/>
      <c r="C161" s="25"/>
      <c r="D161" s="25"/>
      <c r="E161" s="57" t="s">
        <v>34</v>
      </c>
      <c r="F161" s="70">
        <f t="shared" si="2"/>
        <v>0</v>
      </c>
      <c r="G161" s="26"/>
      <c r="H161" s="27"/>
      <c r="I161" s="64"/>
      <c r="J161" s="57" t="s">
        <v>34</v>
      </c>
      <c r="K161" s="25"/>
      <c r="L161" s="25"/>
      <c r="M161" s="27"/>
      <c r="N161" s="25"/>
      <c r="O161" s="28"/>
      <c r="P161" s="34"/>
      <c r="Q161" s="35"/>
      <c r="R161" s="35"/>
      <c r="S161" s="36"/>
      <c r="T161" s="77"/>
      <c r="U161" s="78"/>
    </row>
    <row r="162" spans="1:21">
      <c r="A162" s="23">
        <v>151</v>
      </c>
      <c r="B162" s="24"/>
      <c r="C162" s="25"/>
      <c r="D162" s="25"/>
      <c r="E162" s="57" t="s">
        <v>34</v>
      </c>
      <c r="F162" s="70">
        <f t="shared" si="2"/>
        <v>0</v>
      </c>
      <c r="G162" s="26"/>
      <c r="H162" s="27"/>
      <c r="I162" s="64"/>
      <c r="J162" s="57" t="s">
        <v>34</v>
      </c>
      <c r="K162" s="25"/>
      <c r="L162" s="25"/>
      <c r="M162" s="27"/>
      <c r="N162" s="25"/>
      <c r="O162" s="28"/>
      <c r="P162" s="34"/>
      <c r="Q162" s="35"/>
      <c r="R162" s="35"/>
      <c r="S162" s="36"/>
      <c r="T162" s="77"/>
      <c r="U162" s="78"/>
    </row>
    <row r="163" spans="1:21">
      <c r="A163" s="23">
        <v>152</v>
      </c>
      <c r="B163" s="24"/>
      <c r="C163" s="25"/>
      <c r="D163" s="25"/>
      <c r="E163" s="57" t="s">
        <v>34</v>
      </c>
      <c r="F163" s="70">
        <f t="shared" si="2"/>
        <v>0</v>
      </c>
      <c r="G163" s="26"/>
      <c r="H163" s="27"/>
      <c r="I163" s="64"/>
      <c r="J163" s="57" t="s">
        <v>34</v>
      </c>
      <c r="K163" s="25"/>
      <c r="L163" s="25"/>
      <c r="M163" s="27"/>
      <c r="N163" s="25"/>
      <c r="O163" s="28"/>
      <c r="P163" s="34"/>
      <c r="Q163" s="35"/>
      <c r="R163" s="35"/>
      <c r="S163" s="36"/>
      <c r="T163" s="77"/>
      <c r="U163" s="78"/>
    </row>
    <row r="164" spans="1:21">
      <c r="A164" s="23">
        <v>153</v>
      </c>
      <c r="B164" s="24"/>
      <c r="C164" s="25"/>
      <c r="D164" s="25"/>
      <c r="E164" s="57" t="s">
        <v>34</v>
      </c>
      <c r="F164" s="70">
        <f t="shared" si="2"/>
        <v>0</v>
      </c>
      <c r="G164" s="26"/>
      <c r="H164" s="27"/>
      <c r="I164" s="64"/>
      <c r="J164" s="57" t="s">
        <v>34</v>
      </c>
      <c r="K164" s="25"/>
      <c r="L164" s="25"/>
      <c r="M164" s="27"/>
      <c r="N164" s="25"/>
      <c r="O164" s="28"/>
      <c r="P164" s="34"/>
      <c r="Q164" s="35"/>
      <c r="R164" s="35"/>
      <c r="S164" s="36"/>
      <c r="T164" s="77"/>
      <c r="U164" s="78"/>
    </row>
    <row r="165" spans="1:21">
      <c r="A165" s="23">
        <v>154</v>
      </c>
      <c r="B165" s="24"/>
      <c r="C165" s="25"/>
      <c r="D165" s="25"/>
      <c r="E165" s="57" t="s">
        <v>34</v>
      </c>
      <c r="F165" s="70">
        <f t="shared" si="2"/>
        <v>0</v>
      </c>
      <c r="G165" s="26"/>
      <c r="H165" s="27"/>
      <c r="I165" s="64"/>
      <c r="J165" s="57" t="s">
        <v>34</v>
      </c>
      <c r="K165" s="25"/>
      <c r="L165" s="25"/>
      <c r="M165" s="27"/>
      <c r="N165" s="25"/>
      <c r="O165" s="28"/>
      <c r="P165" s="34"/>
      <c r="Q165" s="35"/>
      <c r="R165" s="35"/>
      <c r="S165" s="36"/>
      <c r="T165" s="77"/>
      <c r="U165" s="78"/>
    </row>
    <row r="166" spans="1:21">
      <c r="A166" s="23">
        <v>155</v>
      </c>
      <c r="B166" s="24"/>
      <c r="C166" s="25"/>
      <c r="D166" s="25"/>
      <c r="E166" s="57" t="s">
        <v>34</v>
      </c>
      <c r="F166" s="70">
        <f t="shared" si="2"/>
        <v>0</v>
      </c>
      <c r="G166" s="26"/>
      <c r="H166" s="27"/>
      <c r="I166" s="64"/>
      <c r="J166" s="57" t="s">
        <v>34</v>
      </c>
      <c r="K166" s="25"/>
      <c r="L166" s="25"/>
      <c r="M166" s="27"/>
      <c r="N166" s="25"/>
      <c r="O166" s="28"/>
      <c r="P166" s="34"/>
      <c r="Q166" s="35"/>
      <c r="R166" s="35"/>
      <c r="S166" s="36"/>
      <c r="T166" s="77"/>
      <c r="U166" s="78"/>
    </row>
    <row r="167" spans="1:21">
      <c r="A167" s="23">
        <v>156</v>
      </c>
      <c r="B167" s="24"/>
      <c r="C167" s="25"/>
      <c r="D167" s="25"/>
      <c r="E167" s="57" t="s">
        <v>34</v>
      </c>
      <c r="F167" s="70">
        <f t="shared" si="2"/>
        <v>0</v>
      </c>
      <c r="G167" s="26"/>
      <c r="H167" s="27"/>
      <c r="I167" s="64"/>
      <c r="J167" s="57" t="s">
        <v>34</v>
      </c>
      <c r="K167" s="25"/>
      <c r="L167" s="25"/>
      <c r="M167" s="27"/>
      <c r="N167" s="25"/>
      <c r="O167" s="28"/>
      <c r="P167" s="34"/>
      <c r="Q167" s="35"/>
      <c r="R167" s="35"/>
      <c r="S167" s="36"/>
      <c r="T167" s="77"/>
      <c r="U167" s="78"/>
    </row>
    <row r="168" spans="1:21">
      <c r="A168" s="23">
        <v>157</v>
      </c>
      <c r="B168" s="24"/>
      <c r="C168" s="25"/>
      <c r="D168" s="25"/>
      <c r="E168" s="57" t="s">
        <v>34</v>
      </c>
      <c r="F168" s="70">
        <f t="shared" si="2"/>
        <v>0</v>
      </c>
      <c r="G168" s="26"/>
      <c r="H168" s="27"/>
      <c r="I168" s="64"/>
      <c r="J168" s="57" t="s">
        <v>34</v>
      </c>
      <c r="K168" s="25"/>
      <c r="L168" s="25"/>
      <c r="M168" s="27"/>
      <c r="N168" s="25"/>
      <c r="O168" s="28"/>
      <c r="P168" s="34"/>
      <c r="Q168" s="35"/>
      <c r="R168" s="35"/>
      <c r="S168" s="36"/>
      <c r="T168" s="77"/>
      <c r="U168" s="78"/>
    </row>
    <row r="169" spans="1:21">
      <c r="A169" s="23">
        <v>158</v>
      </c>
      <c r="B169" s="24"/>
      <c r="C169" s="25"/>
      <c r="D169" s="25"/>
      <c r="E169" s="57" t="s">
        <v>34</v>
      </c>
      <c r="F169" s="70">
        <f t="shared" si="2"/>
        <v>0</v>
      </c>
      <c r="G169" s="26"/>
      <c r="H169" s="27"/>
      <c r="I169" s="64"/>
      <c r="J169" s="57" t="s">
        <v>34</v>
      </c>
      <c r="K169" s="25"/>
      <c r="L169" s="25"/>
      <c r="M169" s="27"/>
      <c r="N169" s="25"/>
      <c r="O169" s="28"/>
      <c r="P169" s="34"/>
      <c r="Q169" s="35"/>
      <c r="R169" s="35"/>
      <c r="S169" s="36"/>
      <c r="T169" s="77"/>
      <c r="U169" s="78"/>
    </row>
    <row r="170" spans="1:21">
      <c r="A170" s="23">
        <v>159</v>
      </c>
      <c r="B170" s="24"/>
      <c r="C170" s="25"/>
      <c r="D170" s="25"/>
      <c r="E170" s="57" t="s">
        <v>34</v>
      </c>
      <c r="F170" s="70">
        <f t="shared" si="2"/>
        <v>0</v>
      </c>
      <c r="G170" s="26"/>
      <c r="H170" s="27"/>
      <c r="I170" s="64"/>
      <c r="J170" s="57" t="s">
        <v>34</v>
      </c>
      <c r="K170" s="25"/>
      <c r="L170" s="25"/>
      <c r="M170" s="27"/>
      <c r="N170" s="25"/>
      <c r="O170" s="28"/>
      <c r="P170" s="34"/>
      <c r="Q170" s="35"/>
      <c r="R170" s="35"/>
      <c r="S170" s="36"/>
      <c r="T170" s="77"/>
      <c r="U170" s="78"/>
    </row>
    <row r="171" spans="1:21">
      <c r="A171" s="23">
        <v>160</v>
      </c>
      <c r="B171" s="24"/>
      <c r="C171" s="25"/>
      <c r="D171" s="25"/>
      <c r="E171" s="57" t="s">
        <v>34</v>
      </c>
      <c r="F171" s="70">
        <f t="shared" si="2"/>
        <v>0</v>
      </c>
      <c r="G171" s="26"/>
      <c r="H171" s="27"/>
      <c r="I171" s="64"/>
      <c r="J171" s="57" t="s">
        <v>34</v>
      </c>
      <c r="K171" s="25"/>
      <c r="L171" s="25"/>
      <c r="M171" s="27"/>
      <c r="N171" s="25"/>
      <c r="O171" s="28"/>
      <c r="P171" s="34"/>
      <c r="Q171" s="35"/>
      <c r="R171" s="35"/>
      <c r="S171" s="36"/>
      <c r="T171" s="77"/>
      <c r="U171" s="78"/>
    </row>
    <row r="172" spans="1:21">
      <c r="A172" s="23">
        <v>161</v>
      </c>
      <c r="B172" s="24"/>
      <c r="C172" s="25"/>
      <c r="D172" s="25"/>
      <c r="E172" s="57" t="s">
        <v>34</v>
      </c>
      <c r="F172" s="70">
        <f t="shared" si="2"/>
        <v>0</v>
      </c>
      <c r="G172" s="26"/>
      <c r="H172" s="27"/>
      <c r="I172" s="64"/>
      <c r="J172" s="57" t="s">
        <v>34</v>
      </c>
      <c r="K172" s="25"/>
      <c r="L172" s="25"/>
      <c r="M172" s="27"/>
      <c r="N172" s="25"/>
      <c r="O172" s="28"/>
      <c r="P172" s="34"/>
      <c r="Q172" s="35"/>
      <c r="R172" s="35"/>
      <c r="S172" s="36"/>
      <c r="T172" s="77"/>
      <c r="U172" s="78"/>
    </row>
    <row r="173" spans="1:21">
      <c r="A173" s="23">
        <v>162</v>
      </c>
      <c r="B173" s="24"/>
      <c r="C173" s="25"/>
      <c r="D173" s="25"/>
      <c r="E173" s="57" t="s">
        <v>34</v>
      </c>
      <c r="F173" s="70">
        <f t="shared" si="2"/>
        <v>0</v>
      </c>
      <c r="G173" s="26"/>
      <c r="H173" s="27"/>
      <c r="I173" s="64"/>
      <c r="J173" s="57" t="s">
        <v>34</v>
      </c>
      <c r="K173" s="25"/>
      <c r="L173" s="25"/>
      <c r="M173" s="27"/>
      <c r="N173" s="25"/>
      <c r="O173" s="28"/>
      <c r="P173" s="34"/>
      <c r="Q173" s="35"/>
      <c r="R173" s="35"/>
      <c r="S173" s="36"/>
      <c r="T173" s="77"/>
      <c r="U173" s="78"/>
    </row>
    <row r="174" spans="1:21">
      <c r="A174" s="23">
        <v>163</v>
      </c>
      <c r="B174" s="24"/>
      <c r="C174" s="25"/>
      <c r="D174" s="25"/>
      <c r="E174" s="57" t="s">
        <v>34</v>
      </c>
      <c r="F174" s="70">
        <f t="shared" si="2"/>
        <v>0</v>
      </c>
      <c r="G174" s="26"/>
      <c r="H174" s="27"/>
      <c r="I174" s="64"/>
      <c r="J174" s="57" t="s">
        <v>34</v>
      </c>
      <c r="K174" s="25"/>
      <c r="L174" s="25"/>
      <c r="M174" s="27"/>
      <c r="N174" s="25"/>
      <c r="O174" s="28"/>
      <c r="P174" s="34"/>
      <c r="Q174" s="35"/>
      <c r="R174" s="35"/>
      <c r="S174" s="36"/>
      <c r="T174" s="77"/>
      <c r="U174" s="78"/>
    </row>
    <row r="175" spans="1:21">
      <c r="A175" s="23">
        <v>164</v>
      </c>
      <c r="B175" s="24"/>
      <c r="C175" s="25"/>
      <c r="D175" s="25"/>
      <c r="E175" s="57" t="s">
        <v>34</v>
      </c>
      <c r="F175" s="70">
        <f t="shared" si="2"/>
        <v>0</v>
      </c>
      <c r="G175" s="26"/>
      <c r="H175" s="27"/>
      <c r="I175" s="64"/>
      <c r="J175" s="57" t="s">
        <v>34</v>
      </c>
      <c r="K175" s="25"/>
      <c r="L175" s="25"/>
      <c r="M175" s="27"/>
      <c r="N175" s="25"/>
      <c r="O175" s="28"/>
      <c r="P175" s="34"/>
      <c r="Q175" s="35"/>
      <c r="R175" s="35"/>
      <c r="S175" s="36"/>
      <c r="T175" s="77"/>
      <c r="U175" s="78"/>
    </row>
    <row r="176" spans="1:21">
      <c r="A176" s="23">
        <v>165</v>
      </c>
      <c r="B176" s="24"/>
      <c r="C176" s="25"/>
      <c r="D176" s="25"/>
      <c r="E176" s="57" t="s">
        <v>34</v>
      </c>
      <c r="F176" s="70">
        <f t="shared" si="2"/>
        <v>0</v>
      </c>
      <c r="G176" s="26"/>
      <c r="H176" s="27"/>
      <c r="I176" s="64"/>
      <c r="J176" s="57" t="s">
        <v>34</v>
      </c>
      <c r="K176" s="25"/>
      <c r="L176" s="25"/>
      <c r="M176" s="27"/>
      <c r="N176" s="25"/>
      <c r="O176" s="28"/>
      <c r="P176" s="34"/>
      <c r="Q176" s="35"/>
      <c r="R176" s="35"/>
      <c r="S176" s="36"/>
      <c r="T176" s="77"/>
      <c r="U176" s="78"/>
    </row>
    <row r="177" spans="1:21">
      <c r="A177" s="23">
        <v>166</v>
      </c>
      <c r="B177" s="24"/>
      <c r="C177" s="25"/>
      <c r="D177" s="25"/>
      <c r="E177" s="57" t="s">
        <v>34</v>
      </c>
      <c r="F177" s="70">
        <f t="shared" si="2"/>
        <v>0</v>
      </c>
      <c r="G177" s="26"/>
      <c r="H177" s="27"/>
      <c r="I177" s="64"/>
      <c r="J177" s="57" t="s">
        <v>34</v>
      </c>
      <c r="K177" s="25"/>
      <c r="L177" s="25"/>
      <c r="M177" s="27"/>
      <c r="N177" s="25"/>
      <c r="O177" s="28"/>
      <c r="P177" s="34"/>
      <c r="Q177" s="35"/>
      <c r="R177" s="35"/>
      <c r="S177" s="36"/>
      <c r="T177" s="77"/>
      <c r="U177" s="78"/>
    </row>
    <row r="178" spans="1:21">
      <c r="A178" s="23">
        <v>167</v>
      </c>
      <c r="B178" s="24"/>
      <c r="C178" s="25"/>
      <c r="D178" s="25"/>
      <c r="E178" s="57" t="s">
        <v>34</v>
      </c>
      <c r="F178" s="70">
        <f t="shared" si="2"/>
        <v>0</v>
      </c>
      <c r="G178" s="26"/>
      <c r="H178" s="27"/>
      <c r="I178" s="64"/>
      <c r="J178" s="57" t="s">
        <v>34</v>
      </c>
      <c r="K178" s="25"/>
      <c r="L178" s="25"/>
      <c r="M178" s="27"/>
      <c r="N178" s="25"/>
      <c r="O178" s="28"/>
      <c r="P178" s="34"/>
      <c r="Q178" s="35"/>
      <c r="R178" s="35"/>
      <c r="S178" s="36"/>
      <c r="T178" s="77"/>
      <c r="U178" s="78"/>
    </row>
    <row r="179" spans="1:21">
      <c r="A179" s="23">
        <v>168</v>
      </c>
      <c r="B179" s="24"/>
      <c r="C179" s="25"/>
      <c r="D179" s="25"/>
      <c r="E179" s="57" t="s">
        <v>34</v>
      </c>
      <c r="F179" s="70">
        <f t="shared" si="2"/>
        <v>0</v>
      </c>
      <c r="G179" s="26"/>
      <c r="H179" s="27"/>
      <c r="I179" s="64"/>
      <c r="J179" s="57" t="s">
        <v>34</v>
      </c>
      <c r="K179" s="25"/>
      <c r="L179" s="25"/>
      <c r="M179" s="27"/>
      <c r="N179" s="25"/>
      <c r="O179" s="28"/>
      <c r="P179" s="34"/>
      <c r="Q179" s="35"/>
      <c r="R179" s="35"/>
      <c r="S179" s="36"/>
      <c r="T179" s="77"/>
      <c r="U179" s="78"/>
    </row>
    <row r="180" spans="1:21">
      <c r="A180" s="23">
        <v>169</v>
      </c>
      <c r="B180" s="24"/>
      <c r="C180" s="25"/>
      <c r="D180" s="25"/>
      <c r="E180" s="57" t="s">
        <v>34</v>
      </c>
      <c r="F180" s="70">
        <f t="shared" si="2"/>
        <v>0</v>
      </c>
      <c r="G180" s="26"/>
      <c r="H180" s="27"/>
      <c r="I180" s="64"/>
      <c r="J180" s="57" t="s">
        <v>34</v>
      </c>
      <c r="K180" s="25"/>
      <c r="L180" s="25"/>
      <c r="M180" s="27"/>
      <c r="N180" s="25"/>
      <c r="O180" s="28"/>
      <c r="P180" s="34"/>
      <c r="Q180" s="35"/>
      <c r="R180" s="35"/>
      <c r="S180" s="36"/>
      <c r="T180" s="77"/>
      <c r="U180" s="78"/>
    </row>
    <row r="181" spans="1:21">
      <c r="A181" s="23">
        <v>170</v>
      </c>
      <c r="B181" s="24"/>
      <c r="C181" s="25"/>
      <c r="D181" s="25"/>
      <c r="E181" s="57" t="s">
        <v>34</v>
      </c>
      <c r="F181" s="70">
        <f t="shared" si="2"/>
        <v>0</v>
      </c>
      <c r="G181" s="26"/>
      <c r="H181" s="27"/>
      <c r="I181" s="64"/>
      <c r="J181" s="57" t="s">
        <v>34</v>
      </c>
      <c r="K181" s="25"/>
      <c r="L181" s="25"/>
      <c r="M181" s="27"/>
      <c r="N181" s="25"/>
      <c r="O181" s="28"/>
      <c r="P181" s="34"/>
      <c r="Q181" s="35"/>
      <c r="R181" s="35"/>
      <c r="S181" s="36"/>
      <c r="T181" s="77"/>
      <c r="U181" s="78"/>
    </row>
    <row r="182" spans="1:21">
      <c r="A182" s="23">
        <v>171</v>
      </c>
      <c r="B182" s="24"/>
      <c r="C182" s="25"/>
      <c r="D182" s="25"/>
      <c r="E182" s="57" t="s">
        <v>34</v>
      </c>
      <c r="F182" s="70">
        <f t="shared" si="2"/>
        <v>0</v>
      </c>
      <c r="G182" s="26"/>
      <c r="H182" s="27"/>
      <c r="I182" s="64"/>
      <c r="J182" s="57" t="s">
        <v>34</v>
      </c>
      <c r="K182" s="25"/>
      <c r="L182" s="25"/>
      <c r="M182" s="27"/>
      <c r="N182" s="25"/>
      <c r="O182" s="28"/>
      <c r="P182" s="34"/>
      <c r="Q182" s="35"/>
      <c r="R182" s="35"/>
      <c r="S182" s="36"/>
      <c r="T182" s="77"/>
      <c r="U182" s="78"/>
    </row>
    <row r="183" spans="1:21">
      <c r="A183" s="23">
        <v>172</v>
      </c>
      <c r="B183" s="24"/>
      <c r="C183" s="25"/>
      <c r="D183" s="25"/>
      <c r="E183" s="57" t="s">
        <v>34</v>
      </c>
      <c r="F183" s="70">
        <f t="shared" si="2"/>
        <v>0</v>
      </c>
      <c r="G183" s="26"/>
      <c r="H183" s="27"/>
      <c r="I183" s="64"/>
      <c r="J183" s="57" t="s">
        <v>34</v>
      </c>
      <c r="K183" s="25"/>
      <c r="L183" s="25"/>
      <c r="M183" s="27"/>
      <c r="N183" s="25"/>
      <c r="O183" s="28"/>
      <c r="P183" s="34"/>
      <c r="Q183" s="35"/>
      <c r="R183" s="35"/>
      <c r="S183" s="36"/>
      <c r="T183" s="77"/>
      <c r="U183" s="78"/>
    </row>
    <row r="184" spans="1:21">
      <c r="A184" s="23">
        <v>173</v>
      </c>
      <c r="B184" s="24"/>
      <c r="C184" s="25"/>
      <c r="D184" s="25"/>
      <c r="E184" s="57" t="s">
        <v>34</v>
      </c>
      <c r="F184" s="70">
        <f t="shared" si="2"/>
        <v>0</v>
      </c>
      <c r="G184" s="26"/>
      <c r="H184" s="27"/>
      <c r="I184" s="64"/>
      <c r="J184" s="57" t="s">
        <v>34</v>
      </c>
      <c r="K184" s="25"/>
      <c r="L184" s="25"/>
      <c r="M184" s="27"/>
      <c r="N184" s="25"/>
      <c r="O184" s="28"/>
      <c r="P184" s="34"/>
      <c r="Q184" s="35"/>
      <c r="R184" s="35"/>
      <c r="S184" s="36"/>
      <c r="T184" s="77"/>
      <c r="U184" s="78"/>
    </row>
    <row r="185" spans="1:21">
      <c r="A185" s="23">
        <v>174</v>
      </c>
      <c r="B185" s="24"/>
      <c r="C185" s="25"/>
      <c r="D185" s="25"/>
      <c r="E185" s="57" t="s">
        <v>34</v>
      </c>
      <c r="F185" s="70">
        <f t="shared" si="2"/>
        <v>0</v>
      </c>
      <c r="G185" s="26"/>
      <c r="H185" s="27"/>
      <c r="I185" s="64"/>
      <c r="J185" s="57" t="s">
        <v>34</v>
      </c>
      <c r="K185" s="25"/>
      <c r="L185" s="25"/>
      <c r="M185" s="27"/>
      <c r="N185" s="25"/>
      <c r="O185" s="28"/>
      <c r="P185" s="34"/>
      <c r="Q185" s="35"/>
      <c r="R185" s="35"/>
      <c r="S185" s="36"/>
      <c r="T185" s="77"/>
      <c r="U185" s="78"/>
    </row>
    <row r="186" spans="1:21">
      <c r="A186" s="23">
        <v>175</v>
      </c>
      <c r="B186" s="24"/>
      <c r="C186" s="25"/>
      <c r="D186" s="25"/>
      <c r="E186" s="57" t="s">
        <v>34</v>
      </c>
      <c r="F186" s="70">
        <f t="shared" si="2"/>
        <v>0</v>
      </c>
      <c r="G186" s="26"/>
      <c r="H186" s="27"/>
      <c r="I186" s="64"/>
      <c r="J186" s="57" t="s">
        <v>34</v>
      </c>
      <c r="K186" s="25"/>
      <c r="L186" s="25"/>
      <c r="M186" s="27"/>
      <c r="N186" s="25"/>
      <c r="O186" s="28"/>
      <c r="P186" s="34"/>
      <c r="Q186" s="35"/>
      <c r="R186" s="35"/>
      <c r="S186" s="36"/>
      <c r="T186" s="77"/>
      <c r="U186" s="78"/>
    </row>
    <row r="187" spans="1:21">
      <c r="A187" s="23">
        <v>176</v>
      </c>
      <c r="B187" s="24"/>
      <c r="C187" s="25"/>
      <c r="D187" s="25"/>
      <c r="E187" s="57" t="s">
        <v>34</v>
      </c>
      <c r="F187" s="70">
        <f t="shared" si="2"/>
        <v>0</v>
      </c>
      <c r="G187" s="26"/>
      <c r="H187" s="27"/>
      <c r="I187" s="64"/>
      <c r="J187" s="57" t="s">
        <v>34</v>
      </c>
      <c r="K187" s="25"/>
      <c r="L187" s="25"/>
      <c r="M187" s="27"/>
      <c r="N187" s="25"/>
      <c r="O187" s="28"/>
      <c r="P187" s="34"/>
      <c r="Q187" s="35"/>
      <c r="R187" s="35"/>
      <c r="S187" s="36"/>
      <c r="T187" s="77"/>
      <c r="U187" s="78"/>
    </row>
    <row r="188" spans="1:21">
      <c r="A188" s="23">
        <v>177</v>
      </c>
      <c r="B188" s="24"/>
      <c r="C188" s="25"/>
      <c r="D188" s="25"/>
      <c r="E188" s="57" t="s">
        <v>34</v>
      </c>
      <c r="F188" s="70">
        <f t="shared" si="2"/>
        <v>0</v>
      </c>
      <c r="G188" s="26"/>
      <c r="H188" s="27"/>
      <c r="I188" s="64"/>
      <c r="J188" s="57" t="s">
        <v>34</v>
      </c>
      <c r="K188" s="25"/>
      <c r="L188" s="25"/>
      <c r="M188" s="27"/>
      <c r="N188" s="25"/>
      <c r="O188" s="28"/>
      <c r="P188" s="34"/>
      <c r="Q188" s="35"/>
      <c r="R188" s="35"/>
      <c r="S188" s="36"/>
      <c r="T188" s="77"/>
      <c r="U188" s="78"/>
    </row>
    <row r="189" spans="1:21">
      <c r="A189" s="23">
        <v>178</v>
      </c>
      <c r="B189" s="24"/>
      <c r="C189" s="25"/>
      <c r="D189" s="25"/>
      <c r="E189" s="57" t="s">
        <v>34</v>
      </c>
      <c r="F189" s="70">
        <f t="shared" si="2"/>
        <v>0</v>
      </c>
      <c r="G189" s="26"/>
      <c r="H189" s="27"/>
      <c r="I189" s="64"/>
      <c r="J189" s="57" t="s">
        <v>34</v>
      </c>
      <c r="K189" s="25"/>
      <c r="L189" s="25"/>
      <c r="M189" s="27"/>
      <c r="N189" s="25"/>
      <c r="O189" s="28"/>
      <c r="P189" s="34"/>
      <c r="Q189" s="35"/>
      <c r="R189" s="35"/>
      <c r="S189" s="36"/>
      <c r="T189" s="77"/>
      <c r="U189" s="78"/>
    </row>
    <row r="190" spans="1:21">
      <c r="A190" s="23">
        <v>179</v>
      </c>
      <c r="B190" s="24"/>
      <c r="C190" s="25"/>
      <c r="D190" s="25"/>
      <c r="E190" s="57" t="s">
        <v>34</v>
      </c>
      <c r="F190" s="70">
        <f t="shared" si="2"/>
        <v>0</v>
      </c>
      <c r="G190" s="26"/>
      <c r="H190" s="27"/>
      <c r="I190" s="64"/>
      <c r="J190" s="57" t="s">
        <v>34</v>
      </c>
      <c r="K190" s="25"/>
      <c r="L190" s="25"/>
      <c r="M190" s="27"/>
      <c r="N190" s="25"/>
      <c r="O190" s="28"/>
      <c r="P190" s="34"/>
      <c r="Q190" s="35"/>
      <c r="R190" s="35"/>
      <c r="S190" s="36"/>
      <c r="T190" s="77"/>
      <c r="U190" s="78"/>
    </row>
    <row r="191" spans="1:21">
      <c r="A191" s="23">
        <v>180</v>
      </c>
      <c r="B191" s="24"/>
      <c r="C191" s="25"/>
      <c r="D191" s="25"/>
      <c r="E191" s="57" t="s">
        <v>34</v>
      </c>
      <c r="F191" s="70">
        <f t="shared" si="2"/>
        <v>0</v>
      </c>
      <c r="G191" s="26"/>
      <c r="H191" s="27"/>
      <c r="I191" s="64"/>
      <c r="J191" s="57" t="s">
        <v>34</v>
      </c>
      <c r="K191" s="25"/>
      <c r="L191" s="25"/>
      <c r="M191" s="27"/>
      <c r="N191" s="25"/>
      <c r="O191" s="28"/>
      <c r="P191" s="34"/>
      <c r="Q191" s="35"/>
      <c r="R191" s="35"/>
      <c r="S191" s="36"/>
      <c r="T191" s="77"/>
      <c r="U191" s="78"/>
    </row>
    <row r="192" spans="1:21">
      <c r="A192" s="23">
        <v>181</v>
      </c>
      <c r="B192" s="24"/>
      <c r="C192" s="25"/>
      <c r="D192" s="25"/>
      <c r="E192" s="57" t="s">
        <v>34</v>
      </c>
      <c r="F192" s="70">
        <f t="shared" si="2"/>
        <v>0</v>
      </c>
      <c r="G192" s="26"/>
      <c r="H192" s="27"/>
      <c r="I192" s="64"/>
      <c r="J192" s="57" t="s">
        <v>34</v>
      </c>
      <c r="K192" s="25"/>
      <c r="L192" s="25"/>
      <c r="M192" s="27"/>
      <c r="N192" s="25"/>
      <c r="O192" s="28"/>
      <c r="P192" s="34"/>
      <c r="Q192" s="35"/>
      <c r="R192" s="35"/>
      <c r="S192" s="36"/>
      <c r="T192" s="77"/>
      <c r="U192" s="78"/>
    </row>
    <row r="193" spans="1:21">
      <c r="A193" s="23">
        <v>182</v>
      </c>
      <c r="B193" s="24"/>
      <c r="C193" s="25"/>
      <c r="D193" s="25"/>
      <c r="E193" s="57" t="s">
        <v>34</v>
      </c>
      <c r="F193" s="70">
        <f t="shared" si="2"/>
        <v>0</v>
      </c>
      <c r="G193" s="26"/>
      <c r="H193" s="27"/>
      <c r="I193" s="64"/>
      <c r="J193" s="57" t="s">
        <v>34</v>
      </c>
      <c r="K193" s="25"/>
      <c r="L193" s="25"/>
      <c r="M193" s="27"/>
      <c r="N193" s="25"/>
      <c r="O193" s="28"/>
      <c r="P193" s="34"/>
      <c r="Q193" s="35"/>
      <c r="R193" s="35"/>
      <c r="S193" s="36"/>
      <c r="T193" s="77"/>
      <c r="U193" s="78"/>
    </row>
    <row r="194" spans="1:21">
      <c r="A194" s="23">
        <v>183</v>
      </c>
      <c r="B194" s="24"/>
      <c r="C194" s="25"/>
      <c r="D194" s="25"/>
      <c r="E194" s="57" t="s">
        <v>34</v>
      </c>
      <c r="F194" s="70">
        <f t="shared" si="2"/>
        <v>0</v>
      </c>
      <c r="G194" s="26"/>
      <c r="H194" s="27"/>
      <c r="I194" s="64"/>
      <c r="J194" s="57" t="s">
        <v>34</v>
      </c>
      <c r="K194" s="25"/>
      <c r="L194" s="25"/>
      <c r="M194" s="27"/>
      <c r="N194" s="25"/>
      <c r="O194" s="28"/>
      <c r="P194" s="34"/>
      <c r="Q194" s="35"/>
      <c r="R194" s="35"/>
      <c r="S194" s="36"/>
      <c r="T194" s="77"/>
      <c r="U194" s="78"/>
    </row>
    <row r="195" spans="1:21">
      <c r="A195" s="23">
        <v>184</v>
      </c>
      <c r="B195" s="24"/>
      <c r="C195" s="25"/>
      <c r="D195" s="25"/>
      <c r="E195" s="57" t="s">
        <v>34</v>
      </c>
      <c r="F195" s="70">
        <f t="shared" si="2"/>
        <v>0</v>
      </c>
      <c r="G195" s="26"/>
      <c r="H195" s="27"/>
      <c r="I195" s="64"/>
      <c r="J195" s="57" t="s">
        <v>34</v>
      </c>
      <c r="K195" s="25"/>
      <c r="L195" s="25"/>
      <c r="M195" s="27"/>
      <c r="N195" s="25"/>
      <c r="O195" s="28"/>
      <c r="P195" s="34"/>
      <c r="Q195" s="35"/>
      <c r="R195" s="35"/>
      <c r="S195" s="36"/>
      <c r="T195" s="77"/>
      <c r="U195" s="78"/>
    </row>
    <row r="196" spans="1:21">
      <c r="A196" s="23">
        <v>185</v>
      </c>
      <c r="B196" s="24"/>
      <c r="C196" s="25"/>
      <c r="D196" s="25"/>
      <c r="E196" s="57" t="s">
        <v>34</v>
      </c>
      <c r="F196" s="70">
        <f t="shared" si="2"/>
        <v>0</v>
      </c>
      <c r="G196" s="26"/>
      <c r="H196" s="27"/>
      <c r="I196" s="64"/>
      <c r="J196" s="57" t="s">
        <v>34</v>
      </c>
      <c r="K196" s="25"/>
      <c r="L196" s="25"/>
      <c r="M196" s="27"/>
      <c r="N196" s="25"/>
      <c r="O196" s="28"/>
      <c r="P196" s="34"/>
      <c r="Q196" s="35"/>
      <c r="R196" s="35"/>
      <c r="S196" s="36"/>
      <c r="T196" s="77"/>
      <c r="U196" s="78"/>
    </row>
    <row r="197" spans="1:21">
      <c r="A197" s="23">
        <v>186</v>
      </c>
      <c r="B197" s="24"/>
      <c r="C197" s="25"/>
      <c r="D197" s="25"/>
      <c r="E197" s="57" t="s">
        <v>34</v>
      </c>
      <c r="F197" s="70">
        <f t="shared" si="2"/>
        <v>0</v>
      </c>
      <c r="G197" s="26"/>
      <c r="H197" s="27"/>
      <c r="I197" s="64"/>
      <c r="J197" s="57" t="s">
        <v>34</v>
      </c>
      <c r="K197" s="25"/>
      <c r="L197" s="25"/>
      <c r="M197" s="27"/>
      <c r="N197" s="25"/>
      <c r="O197" s="28"/>
      <c r="P197" s="34"/>
      <c r="Q197" s="35"/>
      <c r="R197" s="35"/>
      <c r="S197" s="36"/>
      <c r="T197" s="77"/>
      <c r="U197" s="78"/>
    </row>
    <row r="198" spans="1:21">
      <c r="A198" s="23">
        <v>187</v>
      </c>
      <c r="B198" s="24"/>
      <c r="C198" s="25"/>
      <c r="D198" s="25"/>
      <c r="E198" s="57" t="s">
        <v>34</v>
      </c>
      <c r="F198" s="70">
        <f t="shared" si="2"/>
        <v>0</v>
      </c>
      <c r="G198" s="26"/>
      <c r="H198" s="27"/>
      <c r="I198" s="64"/>
      <c r="J198" s="57" t="s">
        <v>34</v>
      </c>
      <c r="K198" s="25"/>
      <c r="L198" s="25"/>
      <c r="M198" s="27"/>
      <c r="N198" s="25"/>
      <c r="O198" s="28"/>
      <c r="P198" s="34"/>
      <c r="Q198" s="35"/>
      <c r="R198" s="35"/>
      <c r="S198" s="36"/>
      <c r="T198" s="77"/>
      <c r="U198" s="78"/>
    </row>
    <row r="199" spans="1:21">
      <c r="A199" s="23">
        <v>188</v>
      </c>
      <c r="B199" s="24"/>
      <c r="C199" s="25"/>
      <c r="D199" s="25"/>
      <c r="E199" s="57" t="s">
        <v>34</v>
      </c>
      <c r="F199" s="70">
        <f t="shared" si="2"/>
        <v>0</v>
      </c>
      <c r="G199" s="26"/>
      <c r="H199" s="27"/>
      <c r="I199" s="64"/>
      <c r="J199" s="57" t="s">
        <v>34</v>
      </c>
      <c r="K199" s="25"/>
      <c r="L199" s="25"/>
      <c r="M199" s="27"/>
      <c r="N199" s="25"/>
      <c r="O199" s="28"/>
      <c r="P199" s="34"/>
      <c r="Q199" s="35"/>
      <c r="R199" s="35"/>
      <c r="S199" s="36"/>
      <c r="T199" s="77"/>
      <c r="U199" s="78"/>
    </row>
    <row r="200" spans="1:21">
      <c r="A200" s="23">
        <v>189</v>
      </c>
      <c r="B200" s="24"/>
      <c r="C200" s="25"/>
      <c r="D200" s="25"/>
      <c r="E200" s="57" t="s">
        <v>34</v>
      </c>
      <c r="F200" s="70">
        <f t="shared" si="2"/>
        <v>0</v>
      </c>
      <c r="G200" s="26"/>
      <c r="H200" s="27"/>
      <c r="I200" s="64"/>
      <c r="J200" s="57" t="s">
        <v>34</v>
      </c>
      <c r="K200" s="25"/>
      <c r="L200" s="25"/>
      <c r="M200" s="27"/>
      <c r="N200" s="25"/>
      <c r="O200" s="28"/>
      <c r="P200" s="34"/>
      <c r="Q200" s="35"/>
      <c r="R200" s="35"/>
      <c r="S200" s="36"/>
      <c r="T200" s="77"/>
      <c r="U200" s="78"/>
    </row>
    <row r="201" spans="1:21">
      <c r="A201" s="23">
        <v>190</v>
      </c>
      <c r="B201" s="24"/>
      <c r="C201" s="25"/>
      <c r="D201" s="25"/>
      <c r="E201" s="57" t="s">
        <v>34</v>
      </c>
      <c r="F201" s="70">
        <f t="shared" si="2"/>
        <v>0</v>
      </c>
      <c r="G201" s="26"/>
      <c r="H201" s="27"/>
      <c r="I201" s="64"/>
      <c r="J201" s="57" t="s">
        <v>34</v>
      </c>
      <c r="K201" s="25"/>
      <c r="L201" s="25"/>
      <c r="M201" s="27"/>
      <c r="N201" s="25"/>
      <c r="O201" s="28"/>
      <c r="P201" s="34"/>
      <c r="Q201" s="35"/>
      <c r="R201" s="35"/>
      <c r="S201" s="36"/>
      <c r="T201" s="77"/>
      <c r="U201" s="78"/>
    </row>
    <row r="202" spans="1:21">
      <c r="A202" s="23">
        <v>191</v>
      </c>
      <c r="B202" s="24"/>
      <c r="C202" s="25"/>
      <c r="D202" s="25"/>
      <c r="E202" s="57" t="s">
        <v>34</v>
      </c>
      <c r="F202" s="70">
        <f t="shared" si="2"/>
        <v>0</v>
      </c>
      <c r="G202" s="26"/>
      <c r="H202" s="27"/>
      <c r="I202" s="64"/>
      <c r="J202" s="57" t="s">
        <v>34</v>
      </c>
      <c r="K202" s="25"/>
      <c r="L202" s="25"/>
      <c r="M202" s="27"/>
      <c r="N202" s="25"/>
      <c r="O202" s="28"/>
      <c r="P202" s="34"/>
      <c r="Q202" s="35"/>
      <c r="R202" s="35"/>
      <c r="S202" s="36"/>
      <c r="T202" s="77"/>
      <c r="U202" s="78"/>
    </row>
    <row r="203" spans="1:21">
      <c r="A203" s="23">
        <v>192</v>
      </c>
      <c r="B203" s="24"/>
      <c r="C203" s="25"/>
      <c r="D203" s="25"/>
      <c r="E203" s="57" t="s">
        <v>34</v>
      </c>
      <c r="F203" s="70">
        <f t="shared" si="2"/>
        <v>0</v>
      </c>
      <c r="G203" s="26"/>
      <c r="H203" s="27"/>
      <c r="I203" s="64"/>
      <c r="J203" s="57" t="s">
        <v>34</v>
      </c>
      <c r="K203" s="25"/>
      <c r="L203" s="25"/>
      <c r="M203" s="27"/>
      <c r="N203" s="25"/>
      <c r="O203" s="28"/>
      <c r="P203" s="34"/>
      <c r="Q203" s="35"/>
      <c r="R203" s="35"/>
      <c r="S203" s="36"/>
      <c r="T203" s="77"/>
      <c r="U203" s="78"/>
    </row>
    <row r="204" spans="1:21">
      <c r="A204" s="23">
        <v>193</v>
      </c>
      <c r="B204" s="24"/>
      <c r="C204" s="25"/>
      <c r="D204" s="25"/>
      <c r="E204" s="57" t="s">
        <v>34</v>
      </c>
      <c r="F204" s="70">
        <f t="shared" si="2"/>
        <v>0</v>
      </c>
      <c r="G204" s="26"/>
      <c r="H204" s="27"/>
      <c r="I204" s="64"/>
      <c r="J204" s="57" t="s">
        <v>34</v>
      </c>
      <c r="K204" s="25"/>
      <c r="L204" s="25"/>
      <c r="M204" s="27"/>
      <c r="N204" s="25"/>
      <c r="O204" s="28"/>
      <c r="P204" s="34"/>
      <c r="Q204" s="35"/>
      <c r="R204" s="35"/>
      <c r="S204" s="36"/>
      <c r="T204" s="77"/>
      <c r="U204" s="78"/>
    </row>
    <row r="205" spans="1:21">
      <c r="A205" s="23">
        <v>194</v>
      </c>
      <c r="B205" s="24"/>
      <c r="C205" s="25"/>
      <c r="D205" s="25"/>
      <c r="E205" s="57" t="s">
        <v>34</v>
      </c>
      <c r="F205" s="70">
        <f t="shared" ref="F205:F211" si="3">IFERROR(DATEDIF(E205,$J$3,"y"),0)</f>
        <v>0</v>
      </c>
      <c r="G205" s="26"/>
      <c r="H205" s="27"/>
      <c r="I205" s="64"/>
      <c r="J205" s="57" t="s">
        <v>34</v>
      </c>
      <c r="K205" s="25"/>
      <c r="L205" s="25"/>
      <c r="M205" s="27"/>
      <c r="N205" s="25"/>
      <c r="O205" s="28"/>
      <c r="P205" s="34"/>
      <c r="Q205" s="35"/>
      <c r="R205" s="35"/>
      <c r="S205" s="36"/>
      <c r="T205" s="77"/>
      <c r="U205" s="78"/>
    </row>
    <row r="206" spans="1:21">
      <c r="A206" s="23">
        <v>195</v>
      </c>
      <c r="B206" s="24"/>
      <c r="C206" s="25"/>
      <c r="D206" s="25"/>
      <c r="E206" s="57" t="s">
        <v>34</v>
      </c>
      <c r="F206" s="70">
        <f t="shared" si="3"/>
        <v>0</v>
      </c>
      <c r="G206" s="26"/>
      <c r="H206" s="27"/>
      <c r="I206" s="64"/>
      <c r="J206" s="57" t="s">
        <v>34</v>
      </c>
      <c r="K206" s="25"/>
      <c r="L206" s="25"/>
      <c r="M206" s="27"/>
      <c r="N206" s="25"/>
      <c r="O206" s="28"/>
      <c r="P206" s="34"/>
      <c r="Q206" s="35"/>
      <c r="R206" s="35"/>
      <c r="S206" s="36"/>
      <c r="T206" s="77"/>
      <c r="U206" s="78"/>
    </row>
    <row r="207" spans="1:21">
      <c r="A207" s="23">
        <v>196</v>
      </c>
      <c r="B207" s="24"/>
      <c r="C207" s="25"/>
      <c r="D207" s="25"/>
      <c r="E207" s="57" t="s">
        <v>34</v>
      </c>
      <c r="F207" s="70">
        <f t="shared" si="3"/>
        <v>0</v>
      </c>
      <c r="G207" s="26"/>
      <c r="H207" s="27"/>
      <c r="I207" s="64"/>
      <c r="J207" s="57" t="s">
        <v>34</v>
      </c>
      <c r="K207" s="25"/>
      <c r="L207" s="25"/>
      <c r="M207" s="27"/>
      <c r="N207" s="25"/>
      <c r="O207" s="28"/>
      <c r="P207" s="34"/>
      <c r="Q207" s="35"/>
      <c r="R207" s="35"/>
      <c r="S207" s="36"/>
      <c r="T207" s="77"/>
      <c r="U207" s="78"/>
    </row>
    <row r="208" spans="1:21">
      <c r="A208" s="23">
        <v>197</v>
      </c>
      <c r="B208" s="24"/>
      <c r="C208" s="25"/>
      <c r="D208" s="25"/>
      <c r="E208" s="57" t="s">
        <v>34</v>
      </c>
      <c r="F208" s="70">
        <f t="shared" si="3"/>
        <v>0</v>
      </c>
      <c r="G208" s="26"/>
      <c r="H208" s="27"/>
      <c r="I208" s="64"/>
      <c r="J208" s="57" t="s">
        <v>34</v>
      </c>
      <c r="K208" s="25"/>
      <c r="L208" s="25"/>
      <c r="M208" s="27"/>
      <c r="N208" s="25"/>
      <c r="O208" s="28"/>
      <c r="P208" s="34"/>
      <c r="Q208" s="35"/>
      <c r="R208" s="35"/>
      <c r="S208" s="36"/>
      <c r="T208" s="77"/>
      <c r="U208" s="78"/>
    </row>
    <row r="209" spans="1:21">
      <c r="A209" s="23">
        <v>198</v>
      </c>
      <c r="B209" s="24"/>
      <c r="C209" s="25"/>
      <c r="D209" s="25"/>
      <c r="E209" s="57" t="s">
        <v>34</v>
      </c>
      <c r="F209" s="70">
        <f t="shared" si="3"/>
        <v>0</v>
      </c>
      <c r="G209" s="26"/>
      <c r="H209" s="27"/>
      <c r="I209" s="64"/>
      <c r="J209" s="57" t="s">
        <v>34</v>
      </c>
      <c r="K209" s="25"/>
      <c r="L209" s="25"/>
      <c r="M209" s="27"/>
      <c r="N209" s="25"/>
      <c r="O209" s="28"/>
      <c r="P209" s="34"/>
      <c r="Q209" s="35"/>
      <c r="R209" s="35"/>
      <c r="S209" s="36"/>
      <c r="T209" s="77"/>
      <c r="U209" s="78"/>
    </row>
    <row r="210" spans="1:21">
      <c r="A210" s="23">
        <v>199</v>
      </c>
      <c r="B210" s="24"/>
      <c r="C210" s="25"/>
      <c r="D210" s="25"/>
      <c r="E210" s="57" t="s">
        <v>34</v>
      </c>
      <c r="F210" s="70">
        <f t="shared" si="3"/>
        <v>0</v>
      </c>
      <c r="G210" s="26"/>
      <c r="H210" s="27"/>
      <c r="I210" s="64"/>
      <c r="J210" s="57" t="s">
        <v>34</v>
      </c>
      <c r="K210" s="25"/>
      <c r="L210" s="25"/>
      <c r="M210" s="27"/>
      <c r="N210" s="25"/>
      <c r="O210" s="28"/>
      <c r="P210" s="34"/>
      <c r="Q210" s="35"/>
      <c r="R210" s="35"/>
      <c r="S210" s="36"/>
      <c r="T210" s="77"/>
      <c r="U210" s="78"/>
    </row>
    <row r="211" spans="1:21" ht="17" thickBot="1">
      <c r="A211" s="23">
        <v>200</v>
      </c>
      <c r="B211" s="29"/>
      <c r="C211" s="30"/>
      <c r="D211" s="30"/>
      <c r="E211" s="58" t="s">
        <v>34</v>
      </c>
      <c r="F211" s="72">
        <f t="shared" si="3"/>
        <v>0</v>
      </c>
      <c r="G211" s="31"/>
      <c r="H211" s="32"/>
      <c r="I211" s="65"/>
      <c r="J211" s="58" t="s">
        <v>34</v>
      </c>
      <c r="K211" s="30"/>
      <c r="L211" s="30"/>
      <c r="M211" s="32"/>
      <c r="N211" s="30"/>
      <c r="O211" s="33"/>
      <c r="P211" s="37"/>
      <c r="Q211" s="38"/>
      <c r="R211" s="38"/>
      <c r="S211" s="39"/>
      <c r="T211" s="79"/>
      <c r="U211" s="80"/>
    </row>
    <row r="212" spans="1:21">
      <c r="I212" s="1"/>
      <c r="N212" s="2"/>
      <c r="O212" s="7"/>
      <c r="P212" s="1">
        <f>COUNTA(P12:P211)</f>
        <v>0</v>
      </c>
      <c r="Q212" s="1">
        <f>COUNTA(Q12:Q211)</f>
        <v>0</v>
      </c>
      <c r="R212" s="1">
        <f>COUNTA(R12:R211)</f>
        <v>0</v>
      </c>
      <c r="T212" s="1">
        <f>COUNTA(T12:T211)</f>
        <v>0</v>
      </c>
      <c r="U212" s="1">
        <f>COUNTA(U12:U211)</f>
        <v>0</v>
      </c>
    </row>
    <row r="213" spans="1:21">
      <c r="I213" s="1"/>
      <c r="N213" s="2"/>
      <c r="O213" s="7"/>
      <c r="R213" s="1"/>
    </row>
    <row r="214" spans="1:21">
      <c r="I214" s="1"/>
      <c r="N214" s="2"/>
      <c r="O214" s="7"/>
      <c r="R214" s="1"/>
    </row>
    <row r="215" spans="1:21">
      <c r="I215" s="1"/>
      <c r="N215" s="2"/>
      <c r="O215" s="7"/>
      <c r="R215" s="1"/>
    </row>
    <row r="216" spans="1:21">
      <c r="I216" s="1"/>
      <c r="N216" s="2"/>
      <c r="O216" s="7"/>
      <c r="R216" s="1"/>
    </row>
    <row r="217" spans="1:21">
      <c r="I217" s="1"/>
      <c r="N217" s="2"/>
      <c r="O217" s="7"/>
      <c r="R217" s="1"/>
    </row>
    <row r="218" spans="1:21">
      <c r="I218" s="1"/>
      <c r="N218" s="2"/>
      <c r="O218" s="7"/>
      <c r="R218" s="1"/>
    </row>
    <row r="219" spans="1:21">
      <c r="I219" s="1"/>
      <c r="N219" s="2"/>
      <c r="O219" s="7"/>
      <c r="R219" s="1"/>
    </row>
  </sheetData>
  <protectedRanges>
    <protectedRange sqref="B12:S12 B13:F211 G13:S15 G16:G210 I16:S210 H16:H211" name="Bereik1"/>
    <protectedRange sqref="T12:U210" name="Bereik1_1"/>
  </protectedRanges>
  <mergeCells count="25">
    <mergeCell ref="D7:D8"/>
    <mergeCell ref="O10:O11"/>
    <mergeCell ref="E1:G1"/>
    <mergeCell ref="E2:G2"/>
    <mergeCell ref="E3:G3"/>
    <mergeCell ref="E4:G4"/>
    <mergeCell ref="E5:G5"/>
    <mergeCell ref="E6:G6"/>
    <mergeCell ref="E7:G8"/>
    <mergeCell ref="T10:T11"/>
    <mergeCell ref="U10:U11"/>
    <mergeCell ref="A10:A11"/>
    <mergeCell ref="B10:B11"/>
    <mergeCell ref="C10:C11"/>
    <mergeCell ref="D10:D11"/>
    <mergeCell ref="F10:F11"/>
    <mergeCell ref="P10:Q10"/>
    <mergeCell ref="R10:R11"/>
    <mergeCell ref="S10:S11"/>
    <mergeCell ref="G10:G11"/>
    <mergeCell ref="H10:H11"/>
    <mergeCell ref="I10:I11"/>
    <mergeCell ref="J10:J11"/>
    <mergeCell ref="E10:E11"/>
    <mergeCell ref="K10:N10"/>
  </mergeCells>
  <conditionalFormatting sqref="I12:I211">
    <cfRule type="cellIs" dxfId="7" priority="4" operator="lessThan">
      <formula>111111111111</formula>
    </cfRule>
    <cfRule type="cellIs" dxfId="6" priority="5" operator="greaterThan">
      <formula>999999999999</formula>
    </cfRule>
  </conditionalFormatting>
  <conditionalFormatting sqref="J6">
    <cfRule type="cellIs" dxfId="5" priority="13" operator="equal">
      <formula>(200-$B$7)</formula>
    </cfRule>
    <cfRule type="cellIs" dxfId="4" priority="14" operator="lessThan">
      <formula>(200-$B$7)</formula>
    </cfRule>
    <cfRule type="cellIs" dxfId="3" priority="15" operator="greaterThan">
      <formula>(200-$B$7)</formula>
    </cfRule>
  </conditionalFormatting>
  <conditionalFormatting sqref="J12:J211">
    <cfRule type="containsText" dxfId="2" priority="1" operator="containsText" text="jj/mm/aaaa">
      <formula>NOT(ISERROR(SEARCH("jj/mm/aaaa",J12)))</formula>
    </cfRule>
    <cfRule type="cellIs" dxfId="1" priority="2" operator="greaterThan">
      <formula>$J$4</formula>
    </cfRule>
    <cfRule type="cellIs" dxfId="0" priority="3" operator="lessThanOrEqual">
      <formula>$J$4</formula>
    </cfRule>
  </conditionalFormatting>
  <dataValidations count="1">
    <dataValidation allowBlank="1" showInputMessage="1" showErrorMessage="1" sqref="L11:N210 A10:F211 O10:U210 I10:K210 G10:H11" xr:uid="{2E2D2F97-3360-2B44-A664-A5EEA5983157}"/>
  </dataValidations>
  <pageMargins left="0.25" right="0.25" top="0.75" bottom="0.75" header="0.3" footer="0.3"/>
  <pageSetup paperSize="9" orientation="landscape" horizontalDpi="0" verticalDpi="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8BDF980-EAF8-4540-ABDB-D69C59F80A56}">
          <x14:formula1>
            <xm:f>data!$B$2:$B$4</xm:f>
          </x14:formula1>
          <xm:sqref>G12:G211</xm:sqref>
        </x14:dataValidation>
        <x14:dataValidation type="list" allowBlank="1" showInputMessage="1" showErrorMessage="1" xr:uid="{90EB2381-BA5D-CF4B-A8E5-E6BA76BEEBA5}">
          <x14:formula1>
            <xm:f>data!$C$2:$C$250</xm:f>
          </x14:formula1>
          <xm:sqref>H12:H211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CD983-81F4-614F-BBB9-47DD5B2C9008}">
  <dimension ref="B1:C250"/>
  <sheetViews>
    <sheetView topLeftCell="A225" workbookViewId="0">
      <selection activeCell="E14" sqref="E14"/>
    </sheetView>
  </sheetViews>
  <sheetFormatPr baseColWidth="10" defaultRowHeight="16"/>
  <cols>
    <col min="3" max="3" width="16.83203125" customWidth="1"/>
  </cols>
  <sheetData>
    <row r="1" spans="2:3">
      <c r="B1" t="s">
        <v>8</v>
      </c>
      <c r="C1" t="s">
        <v>9</v>
      </c>
    </row>
    <row r="3" spans="2:3">
      <c r="B3" t="s">
        <v>0</v>
      </c>
      <c r="C3" t="s">
        <v>67</v>
      </c>
    </row>
    <row r="4" spans="2:3">
      <c r="B4" t="s">
        <v>1</v>
      </c>
      <c r="C4" t="s">
        <v>44</v>
      </c>
    </row>
    <row r="5" spans="2:3">
      <c r="C5" t="s">
        <v>45</v>
      </c>
    </row>
    <row r="6" spans="2:3">
      <c r="C6" t="s">
        <v>46</v>
      </c>
    </row>
    <row r="7" spans="2:3">
      <c r="C7" t="s">
        <v>47</v>
      </c>
    </row>
    <row r="8" spans="2:3">
      <c r="C8" t="s">
        <v>48</v>
      </c>
    </row>
    <row r="9" spans="2:3">
      <c r="C9" t="s">
        <v>49</v>
      </c>
    </row>
    <row r="10" spans="2:3">
      <c r="C10" t="s">
        <v>50</v>
      </c>
    </row>
    <row r="11" spans="2:3">
      <c r="C11" t="s">
        <v>51</v>
      </c>
    </row>
    <row r="12" spans="2:3">
      <c r="C12" t="s">
        <v>52</v>
      </c>
    </row>
    <row r="13" spans="2:3">
      <c r="C13" t="s">
        <v>53</v>
      </c>
    </row>
    <row r="14" spans="2:3">
      <c r="C14" t="s">
        <v>54</v>
      </c>
    </row>
    <row r="15" spans="2:3">
      <c r="C15" t="s">
        <v>55</v>
      </c>
    </row>
    <row r="16" spans="2:3">
      <c r="C16" t="s">
        <v>56</v>
      </c>
    </row>
    <row r="17" spans="3:3">
      <c r="C17" t="s">
        <v>57</v>
      </c>
    </row>
    <row r="18" spans="3:3">
      <c r="C18" t="s">
        <v>58</v>
      </c>
    </row>
    <row r="19" spans="3:3">
      <c r="C19" t="s">
        <v>59</v>
      </c>
    </row>
    <row r="20" spans="3:3">
      <c r="C20" t="s">
        <v>60</v>
      </c>
    </row>
    <row r="21" spans="3:3">
      <c r="C21" t="s">
        <v>61</v>
      </c>
    </row>
    <row r="22" spans="3:3">
      <c r="C22" t="s">
        <v>62</v>
      </c>
    </row>
    <row r="23" spans="3:3">
      <c r="C23" t="s">
        <v>63</v>
      </c>
    </row>
    <row r="24" spans="3:3">
      <c r="C24" t="s">
        <v>64</v>
      </c>
    </row>
    <row r="25" spans="3:3">
      <c r="C25" t="s">
        <v>65</v>
      </c>
    </row>
    <row r="26" spans="3:3">
      <c r="C26" t="s">
        <v>66</v>
      </c>
    </row>
    <row r="27" spans="3:3">
      <c r="C27" t="s">
        <v>68</v>
      </c>
    </row>
    <row r="28" spans="3:3">
      <c r="C28" t="s">
        <v>69</v>
      </c>
    </row>
    <row r="29" spans="3:3">
      <c r="C29" t="s">
        <v>70</v>
      </c>
    </row>
    <row r="30" spans="3:3">
      <c r="C30" t="s">
        <v>71</v>
      </c>
    </row>
    <row r="31" spans="3:3">
      <c r="C31" t="s">
        <v>72</v>
      </c>
    </row>
    <row r="32" spans="3:3">
      <c r="C32" t="s">
        <v>73</v>
      </c>
    </row>
    <row r="33" spans="3:3">
      <c r="C33" t="s">
        <v>74</v>
      </c>
    </row>
    <row r="34" spans="3:3">
      <c r="C34" t="s">
        <v>75</v>
      </c>
    </row>
    <row r="35" spans="3:3">
      <c r="C35" t="s">
        <v>76</v>
      </c>
    </row>
    <row r="36" spans="3:3">
      <c r="C36" t="s">
        <v>77</v>
      </c>
    </row>
    <row r="37" spans="3:3">
      <c r="C37" t="s">
        <v>78</v>
      </c>
    </row>
    <row r="38" spans="3:3">
      <c r="C38" t="s">
        <v>79</v>
      </c>
    </row>
    <row r="39" spans="3:3">
      <c r="C39" t="s">
        <v>80</v>
      </c>
    </row>
    <row r="40" spans="3:3">
      <c r="C40" t="s">
        <v>81</v>
      </c>
    </row>
    <row r="41" spans="3:3">
      <c r="C41" t="s">
        <v>82</v>
      </c>
    </row>
    <row r="42" spans="3:3">
      <c r="C42" t="s">
        <v>83</v>
      </c>
    </row>
    <row r="43" spans="3:3">
      <c r="C43" t="s">
        <v>84</v>
      </c>
    </row>
    <row r="44" spans="3:3">
      <c r="C44" t="s">
        <v>85</v>
      </c>
    </row>
    <row r="45" spans="3:3">
      <c r="C45" t="s">
        <v>86</v>
      </c>
    </row>
    <row r="46" spans="3:3">
      <c r="C46" t="s">
        <v>87</v>
      </c>
    </row>
    <row r="47" spans="3:3">
      <c r="C47" t="s">
        <v>88</v>
      </c>
    </row>
    <row r="48" spans="3:3">
      <c r="C48" t="s">
        <v>89</v>
      </c>
    </row>
    <row r="49" spans="3:3">
      <c r="C49" t="s">
        <v>90</v>
      </c>
    </row>
    <row r="50" spans="3:3">
      <c r="C50" t="s">
        <v>91</v>
      </c>
    </row>
    <row r="51" spans="3:3">
      <c r="C51" t="s">
        <v>92</v>
      </c>
    </row>
    <row r="52" spans="3:3">
      <c r="C52" t="s">
        <v>93</v>
      </c>
    </row>
    <row r="53" spans="3:3">
      <c r="C53" t="s">
        <v>94</v>
      </c>
    </row>
    <row r="54" spans="3:3">
      <c r="C54" t="s">
        <v>95</v>
      </c>
    </row>
    <row r="55" spans="3:3">
      <c r="C55" t="s">
        <v>96</v>
      </c>
    </row>
    <row r="56" spans="3:3">
      <c r="C56" t="s">
        <v>97</v>
      </c>
    </row>
    <row r="57" spans="3:3">
      <c r="C57" t="s">
        <v>98</v>
      </c>
    </row>
    <row r="58" spans="3:3">
      <c r="C58" t="s">
        <v>99</v>
      </c>
    </row>
    <row r="59" spans="3:3">
      <c r="C59" t="s">
        <v>100</v>
      </c>
    </row>
    <row r="60" spans="3:3">
      <c r="C60" t="s">
        <v>101</v>
      </c>
    </row>
    <row r="61" spans="3:3">
      <c r="C61" t="s">
        <v>102</v>
      </c>
    </row>
    <row r="62" spans="3:3">
      <c r="C62" t="s">
        <v>103</v>
      </c>
    </row>
    <row r="63" spans="3:3">
      <c r="C63" t="s">
        <v>104</v>
      </c>
    </row>
    <row r="64" spans="3:3">
      <c r="C64" t="s">
        <v>105</v>
      </c>
    </row>
    <row r="65" spans="3:3">
      <c r="C65" t="s">
        <v>106</v>
      </c>
    </row>
    <row r="66" spans="3:3">
      <c r="C66" t="s">
        <v>107</v>
      </c>
    </row>
    <row r="67" spans="3:3">
      <c r="C67" t="s">
        <v>108</v>
      </c>
    </row>
    <row r="68" spans="3:3">
      <c r="C68" t="s">
        <v>109</v>
      </c>
    </row>
    <row r="69" spans="3:3">
      <c r="C69" t="s">
        <v>110</v>
      </c>
    </row>
    <row r="70" spans="3:3">
      <c r="C70" t="s">
        <v>111</v>
      </c>
    </row>
    <row r="71" spans="3:3">
      <c r="C71" t="s">
        <v>112</v>
      </c>
    </row>
    <row r="72" spans="3:3">
      <c r="C72" t="s">
        <v>113</v>
      </c>
    </row>
    <row r="73" spans="3:3">
      <c r="C73" t="s">
        <v>114</v>
      </c>
    </row>
    <row r="74" spans="3:3">
      <c r="C74" t="s">
        <v>115</v>
      </c>
    </row>
    <row r="75" spans="3:3">
      <c r="C75" t="s">
        <v>116</v>
      </c>
    </row>
    <row r="76" spans="3:3">
      <c r="C76" t="s">
        <v>117</v>
      </c>
    </row>
    <row r="77" spans="3:3">
      <c r="C77" t="s">
        <v>118</v>
      </c>
    </row>
    <row r="78" spans="3:3">
      <c r="C78" t="s">
        <v>119</v>
      </c>
    </row>
    <row r="79" spans="3:3">
      <c r="C79" t="s">
        <v>120</v>
      </c>
    </row>
    <row r="80" spans="3:3">
      <c r="C80" t="s">
        <v>121</v>
      </c>
    </row>
    <row r="81" spans="3:3">
      <c r="C81" t="s">
        <v>122</v>
      </c>
    </row>
    <row r="82" spans="3:3">
      <c r="C82" t="s">
        <v>123</v>
      </c>
    </row>
    <row r="83" spans="3:3">
      <c r="C83" t="s">
        <v>124</v>
      </c>
    </row>
    <row r="84" spans="3:3">
      <c r="C84" t="s">
        <v>125</v>
      </c>
    </row>
    <row r="85" spans="3:3">
      <c r="C85" t="s">
        <v>126</v>
      </c>
    </row>
    <row r="86" spans="3:3">
      <c r="C86" t="s">
        <v>127</v>
      </c>
    </row>
    <row r="87" spans="3:3">
      <c r="C87" t="s">
        <v>128</v>
      </c>
    </row>
    <row r="88" spans="3:3">
      <c r="C88" t="s">
        <v>129</v>
      </c>
    </row>
    <row r="89" spans="3:3">
      <c r="C89" t="s">
        <v>130</v>
      </c>
    </row>
    <row r="90" spans="3:3">
      <c r="C90" t="s">
        <v>131</v>
      </c>
    </row>
    <row r="91" spans="3:3">
      <c r="C91" t="s">
        <v>132</v>
      </c>
    </row>
    <row r="92" spans="3:3">
      <c r="C92" t="s">
        <v>133</v>
      </c>
    </row>
    <row r="93" spans="3:3">
      <c r="C93" t="s">
        <v>134</v>
      </c>
    </row>
    <row r="94" spans="3:3">
      <c r="C94" t="s">
        <v>135</v>
      </c>
    </row>
    <row r="95" spans="3:3">
      <c r="C95" t="s">
        <v>136</v>
      </c>
    </row>
    <row r="96" spans="3:3">
      <c r="C96" t="s">
        <v>137</v>
      </c>
    </row>
    <row r="97" spans="3:3">
      <c r="C97" t="s">
        <v>138</v>
      </c>
    </row>
    <row r="98" spans="3:3">
      <c r="C98" t="s">
        <v>139</v>
      </c>
    </row>
    <row r="99" spans="3:3">
      <c r="C99" t="s">
        <v>140</v>
      </c>
    </row>
    <row r="100" spans="3:3">
      <c r="C100" t="s">
        <v>141</v>
      </c>
    </row>
    <row r="101" spans="3:3">
      <c r="C101" t="s">
        <v>142</v>
      </c>
    </row>
    <row r="102" spans="3:3">
      <c r="C102" t="s">
        <v>143</v>
      </c>
    </row>
    <row r="103" spans="3:3">
      <c r="C103" t="s">
        <v>144</v>
      </c>
    </row>
    <row r="104" spans="3:3">
      <c r="C104" t="s">
        <v>145</v>
      </c>
    </row>
    <row r="105" spans="3:3">
      <c r="C105" t="s">
        <v>146</v>
      </c>
    </row>
    <row r="106" spans="3:3">
      <c r="C106" t="s">
        <v>147</v>
      </c>
    </row>
    <row r="107" spans="3:3">
      <c r="C107" t="s">
        <v>148</v>
      </c>
    </row>
    <row r="108" spans="3:3">
      <c r="C108" t="s">
        <v>149</v>
      </c>
    </row>
    <row r="109" spans="3:3">
      <c r="C109" t="s">
        <v>150</v>
      </c>
    </row>
    <row r="110" spans="3:3">
      <c r="C110" t="s">
        <v>151</v>
      </c>
    </row>
    <row r="111" spans="3:3">
      <c r="C111" t="s">
        <v>152</v>
      </c>
    </row>
    <row r="112" spans="3:3">
      <c r="C112" t="s">
        <v>153</v>
      </c>
    </row>
    <row r="113" spans="3:3">
      <c r="C113" t="s">
        <v>154</v>
      </c>
    </row>
    <row r="114" spans="3:3">
      <c r="C114" t="s">
        <v>155</v>
      </c>
    </row>
    <row r="115" spans="3:3">
      <c r="C115" t="s">
        <v>156</v>
      </c>
    </row>
    <row r="116" spans="3:3">
      <c r="C116" t="s">
        <v>157</v>
      </c>
    </row>
    <row r="117" spans="3:3">
      <c r="C117" t="s">
        <v>158</v>
      </c>
    </row>
    <row r="118" spans="3:3">
      <c r="C118" t="s">
        <v>159</v>
      </c>
    </row>
    <row r="119" spans="3:3">
      <c r="C119" t="s">
        <v>160</v>
      </c>
    </row>
    <row r="120" spans="3:3">
      <c r="C120" t="s">
        <v>161</v>
      </c>
    </row>
    <row r="121" spans="3:3">
      <c r="C121" t="s">
        <v>162</v>
      </c>
    </row>
    <row r="122" spans="3:3">
      <c r="C122" t="s">
        <v>163</v>
      </c>
    </row>
    <row r="123" spans="3:3">
      <c r="C123" t="s">
        <v>164</v>
      </c>
    </row>
    <row r="124" spans="3:3">
      <c r="C124" t="s">
        <v>165</v>
      </c>
    </row>
    <row r="125" spans="3:3">
      <c r="C125" t="s">
        <v>166</v>
      </c>
    </row>
    <row r="126" spans="3:3">
      <c r="C126" t="s">
        <v>167</v>
      </c>
    </row>
    <row r="127" spans="3:3">
      <c r="C127" t="s">
        <v>168</v>
      </c>
    </row>
    <row r="128" spans="3:3">
      <c r="C128" t="s">
        <v>169</v>
      </c>
    </row>
    <row r="129" spans="3:3">
      <c r="C129" t="s">
        <v>170</v>
      </c>
    </row>
    <row r="130" spans="3:3">
      <c r="C130" t="s">
        <v>171</v>
      </c>
    </row>
    <row r="131" spans="3:3">
      <c r="C131" t="s">
        <v>172</v>
      </c>
    </row>
    <row r="132" spans="3:3">
      <c r="C132" t="s">
        <v>173</v>
      </c>
    </row>
    <row r="133" spans="3:3">
      <c r="C133" t="s">
        <v>174</v>
      </c>
    </row>
    <row r="134" spans="3:3">
      <c r="C134" t="s">
        <v>175</v>
      </c>
    </row>
    <row r="135" spans="3:3">
      <c r="C135" t="s">
        <v>176</v>
      </c>
    </row>
    <row r="136" spans="3:3">
      <c r="C136" t="s">
        <v>177</v>
      </c>
    </row>
    <row r="137" spans="3:3">
      <c r="C137" t="s">
        <v>178</v>
      </c>
    </row>
    <row r="138" spans="3:3">
      <c r="C138" t="s">
        <v>179</v>
      </c>
    </row>
    <row r="139" spans="3:3">
      <c r="C139" t="s">
        <v>180</v>
      </c>
    </row>
    <row r="140" spans="3:3">
      <c r="C140" t="s">
        <v>181</v>
      </c>
    </row>
    <row r="141" spans="3:3">
      <c r="C141" t="s">
        <v>182</v>
      </c>
    </row>
    <row r="142" spans="3:3">
      <c r="C142" t="s">
        <v>183</v>
      </c>
    </row>
    <row r="143" spans="3:3">
      <c r="C143" t="s">
        <v>184</v>
      </c>
    </row>
    <row r="144" spans="3:3">
      <c r="C144" t="s">
        <v>185</v>
      </c>
    </row>
    <row r="145" spans="3:3">
      <c r="C145" t="s">
        <v>186</v>
      </c>
    </row>
    <row r="146" spans="3:3">
      <c r="C146" t="s">
        <v>187</v>
      </c>
    </row>
    <row r="147" spans="3:3">
      <c r="C147" t="s">
        <v>188</v>
      </c>
    </row>
    <row r="148" spans="3:3">
      <c r="C148" t="s">
        <v>189</v>
      </c>
    </row>
    <row r="149" spans="3:3">
      <c r="C149" t="s">
        <v>190</v>
      </c>
    </row>
    <row r="150" spans="3:3">
      <c r="C150" t="s">
        <v>191</v>
      </c>
    </row>
    <row r="151" spans="3:3">
      <c r="C151" t="s">
        <v>192</v>
      </c>
    </row>
    <row r="152" spans="3:3">
      <c r="C152" t="s">
        <v>193</v>
      </c>
    </row>
    <row r="153" spans="3:3">
      <c r="C153" t="s">
        <v>194</v>
      </c>
    </row>
    <row r="154" spans="3:3">
      <c r="C154" t="s">
        <v>195</v>
      </c>
    </row>
    <row r="155" spans="3:3">
      <c r="C155" t="s">
        <v>196</v>
      </c>
    </row>
    <row r="156" spans="3:3">
      <c r="C156" t="s">
        <v>197</v>
      </c>
    </row>
    <row r="157" spans="3:3">
      <c r="C157" t="s">
        <v>198</v>
      </c>
    </row>
    <row r="158" spans="3:3">
      <c r="C158" t="s">
        <v>199</v>
      </c>
    </row>
    <row r="159" spans="3:3">
      <c r="C159" t="s">
        <v>200</v>
      </c>
    </row>
    <row r="160" spans="3:3">
      <c r="C160" t="s">
        <v>201</v>
      </c>
    </row>
    <row r="161" spans="3:3">
      <c r="C161" t="s">
        <v>202</v>
      </c>
    </row>
    <row r="162" spans="3:3">
      <c r="C162" t="s">
        <v>203</v>
      </c>
    </row>
    <row r="163" spans="3:3">
      <c r="C163" t="s">
        <v>204</v>
      </c>
    </row>
    <row r="164" spans="3:3">
      <c r="C164" t="s">
        <v>205</v>
      </c>
    </row>
    <row r="165" spans="3:3">
      <c r="C165" t="s">
        <v>206</v>
      </c>
    </row>
    <row r="166" spans="3:3">
      <c r="C166" t="s">
        <v>207</v>
      </c>
    </row>
    <row r="167" spans="3:3">
      <c r="C167" t="s">
        <v>208</v>
      </c>
    </row>
    <row r="168" spans="3:3">
      <c r="C168" t="s">
        <v>209</v>
      </c>
    </row>
    <row r="169" spans="3:3">
      <c r="C169" t="s">
        <v>210</v>
      </c>
    </row>
    <row r="170" spans="3:3">
      <c r="C170" t="s">
        <v>211</v>
      </c>
    </row>
    <row r="171" spans="3:3">
      <c r="C171" t="s">
        <v>212</v>
      </c>
    </row>
    <row r="172" spans="3:3">
      <c r="C172" t="s">
        <v>213</v>
      </c>
    </row>
    <row r="173" spans="3:3">
      <c r="C173" t="s">
        <v>214</v>
      </c>
    </row>
    <row r="174" spans="3:3">
      <c r="C174" t="s">
        <v>215</v>
      </c>
    </row>
    <row r="175" spans="3:3">
      <c r="C175" t="s">
        <v>216</v>
      </c>
    </row>
    <row r="176" spans="3:3">
      <c r="C176" t="s">
        <v>217</v>
      </c>
    </row>
    <row r="177" spans="3:3">
      <c r="C177" t="s">
        <v>218</v>
      </c>
    </row>
    <row r="178" spans="3:3">
      <c r="C178" t="s">
        <v>219</v>
      </c>
    </row>
    <row r="179" spans="3:3">
      <c r="C179" t="s">
        <v>220</v>
      </c>
    </row>
    <row r="180" spans="3:3">
      <c r="C180" t="s">
        <v>221</v>
      </c>
    </row>
    <row r="181" spans="3:3">
      <c r="C181" t="s">
        <v>222</v>
      </c>
    </row>
    <row r="182" spans="3:3">
      <c r="C182" t="s">
        <v>223</v>
      </c>
    </row>
    <row r="183" spans="3:3">
      <c r="C183" t="s">
        <v>224</v>
      </c>
    </row>
    <row r="184" spans="3:3">
      <c r="C184" t="s">
        <v>225</v>
      </c>
    </row>
    <row r="185" spans="3:3">
      <c r="C185" t="s">
        <v>226</v>
      </c>
    </row>
    <row r="186" spans="3:3">
      <c r="C186" t="s">
        <v>227</v>
      </c>
    </row>
    <row r="187" spans="3:3">
      <c r="C187" t="s">
        <v>228</v>
      </c>
    </row>
    <row r="188" spans="3:3">
      <c r="C188" t="s">
        <v>229</v>
      </c>
    </row>
    <row r="189" spans="3:3">
      <c r="C189" t="s">
        <v>230</v>
      </c>
    </row>
    <row r="190" spans="3:3">
      <c r="C190" t="s">
        <v>231</v>
      </c>
    </row>
    <row r="191" spans="3:3">
      <c r="C191" t="s">
        <v>232</v>
      </c>
    </row>
    <row r="192" spans="3:3">
      <c r="C192" t="s">
        <v>233</v>
      </c>
    </row>
    <row r="193" spans="3:3">
      <c r="C193" t="s">
        <v>234</v>
      </c>
    </row>
    <row r="194" spans="3:3">
      <c r="C194" t="s">
        <v>235</v>
      </c>
    </row>
    <row r="195" spans="3:3">
      <c r="C195" t="s">
        <v>236</v>
      </c>
    </row>
    <row r="196" spans="3:3">
      <c r="C196" t="s">
        <v>237</v>
      </c>
    </row>
    <row r="197" spans="3:3">
      <c r="C197" t="s">
        <v>238</v>
      </c>
    </row>
    <row r="198" spans="3:3">
      <c r="C198" t="s">
        <v>239</v>
      </c>
    </row>
    <row r="199" spans="3:3">
      <c r="C199" t="s">
        <v>240</v>
      </c>
    </row>
    <row r="200" spans="3:3">
      <c r="C200" t="s">
        <v>241</v>
      </c>
    </row>
    <row r="201" spans="3:3">
      <c r="C201" t="s">
        <v>242</v>
      </c>
    </row>
    <row r="202" spans="3:3">
      <c r="C202" t="s">
        <v>243</v>
      </c>
    </row>
    <row r="203" spans="3:3">
      <c r="C203" t="s">
        <v>244</v>
      </c>
    </row>
    <row r="204" spans="3:3">
      <c r="C204" t="s">
        <v>245</v>
      </c>
    </row>
    <row r="205" spans="3:3">
      <c r="C205" t="s">
        <v>246</v>
      </c>
    </row>
    <row r="206" spans="3:3">
      <c r="C206" t="s">
        <v>247</v>
      </c>
    </row>
    <row r="207" spans="3:3">
      <c r="C207" t="s">
        <v>248</v>
      </c>
    </row>
    <row r="208" spans="3:3">
      <c r="C208" t="s">
        <v>249</v>
      </c>
    </row>
    <row r="209" spans="3:3">
      <c r="C209" t="s">
        <v>250</v>
      </c>
    </row>
    <row r="210" spans="3:3">
      <c r="C210" t="s">
        <v>251</v>
      </c>
    </row>
    <row r="211" spans="3:3">
      <c r="C211" t="s">
        <v>252</v>
      </c>
    </row>
    <row r="212" spans="3:3">
      <c r="C212" t="s">
        <v>253</v>
      </c>
    </row>
    <row r="213" spans="3:3">
      <c r="C213" t="s">
        <v>254</v>
      </c>
    </row>
    <row r="214" spans="3:3">
      <c r="C214" t="s">
        <v>255</v>
      </c>
    </row>
    <row r="215" spans="3:3">
      <c r="C215" t="s">
        <v>256</v>
      </c>
    </row>
    <row r="216" spans="3:3">
      <c r="C216" t="s">
        <v>257</v>
      </c>
    </row>
    <row r="217" spans="3:3">
      <c r="C217" t="s">
        <v>258</v>
      </c>
    </row>
    <row r="218" spans="3:3">
      <c r="C218" t="s">
        <v>259</v>
      </c>
    </row>
    <row r="219" spans="3:3">
      <c r="C219" t="s">
        <v>260</v>
      </c>
    </row>
    <row r="220" spans="3:3">
      <c r="C220" t="s">
        <v>261</v>
      </c>
    </row>
    <row r="221" spans="3:3">
      <c r="C221" t="s">
        <v>262</v>
      </c>
    </row>
    <row r="222" spans="3:3">
      <c r="C222" t="s">
        <v>263</v>
      </c>
    </row>
    <row r="223" spans="3:3">
      <c r="C223" t="s">
        <v>264</v>
      </c>
    </row>
    <row r="224" spans="3:3">
      <c r="C224" t="s">
        <v>265</v>
      </c>
    </row>
    <row r="225" spans="3:3">
      <c r="C225" t="s">
        <v>266</v>
      </c>
    </row>
    <row r="226" spans="3:3">
      <c r="C226" t="s">
        <v>267</v>
      </c>
    </row>
    <row r="227" spans="3:3">
      <c r="C227" t="s">
        <v>268</v>
      </c>
    </row>
    <row r="228" spans="3:3">
      <c r="C228" t="s">
        <v>269</v>
      </c>
    </row>
    <row r="229" spans="3:3">
      <c r="C229" t="s">
        <v>270</v>
      </c>
    </row>
    <row r="230" spans="3:3">
      <c r="C230" t="s">
        <v>271</v>
      </c>
    </row>
    <row r="231" spans="3:3">
      <c r="C231" t="s">
        <v>272</v>
      </c>
    </row>
    <row r="232" spans="3:3">
      <c r="C232" t="s">
        <v>273</v>
      </c>
    </row>
    <row r="233" spans="3:3">
      <c r="C233" t="s">
        <v>274</v>
      </c>
    </row>
    <row r="234" spans="3:3">
      <c r="C234" t="s">
        <v>275</v>
      </c>
    </row>
    <row r="235" spans="3:3">
      <c r="C235" t="s">
        <v>276</v>
      </c>
    </row>
    <row r="236" spans="3:3">
      <c r="C236" t="s">
        <v>277</v>
      </c>
    </row>
    <row r="237" spans="3:3">
      <c r="C237" t="s">
        <v>278</v>
      </c>
    </row>
    <row r="238" spans="3:3">
      <c r="C238" t="s">
        <v>279</v>
      </c>
    </row>
    <row r="239" spans="3:3">
      <c r="C239" t="s">
        <v>280</v>
      </c>
    </row>
    <row r="240" spans="3:3">
      <c r="C240" t="s">
        <v>281</v>
      </c>
    </row>
    <row r="241" spans="3:3">
      <c r="C241" t="s">
        <v>282</v>
      </c>
    </row>
    <row r="242" spans="3:3">
      <c r="C242" t="s">
        <v>283</v>
      </c>
    </row>
    <row r="243" spans="3:3">
      <c r="C243" t="s">
        <v>284</v>
      </c>
    </row>
    <row r="244" spans="3:3">
      <c r="C244" t="s">
        <v>285</v>
      </c>
    </row>
    <row r="245" spans="3:3">
      <c r="C245" t="s">
        <v>286</v>
      </c>
    </row>
    <row r="246" spans="3:3">
      <c r="C246" t="s">
        <v>287</v>
      </c>
    </row>
    <row r="247" spans="3:3">
      <c r="C247" t="s">
        <v>288</v>
      </c>
    </row>
    <row r="248" spans="3:3">
      <c r="C248" t="s">
        <v>289</v>
      </c>
    </row>
    <row r="249" spans="3:3">
      <c r="C249" t="s">
        <v>290</v>
      </c>
    </row>
    <row r="250" spans="3:3">
      <c r="C250" t="s">
        <v>291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17a158e-d77b-4333-8b9d-286cbb0446b9" xsi:nil="true"/>
    <lcf76f155ced4ddcb4097134ff3c332f xmlns="bcc23737-be9f-4c52-8333-8d1fb8b171d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4E3A8AA6ED2B40968CA82062689E1A" ma:contentTypeVersion="15" ma:contentTypeDescription="Een nieuw document maken." ma:contentTypeScope="" ma:versionID="fd36cf2aa7b8264da54031301686c78d">
  <xsd:schema xmlns:xsd="http://www.w3.org/2001/XMLSchema" xmlns:xs="http://www.w3.org/2001/XMLSchema" xmlns:p="http://schemas.microsoft.com/office/2006/metadata/properties" xmlns:ns2="bcc23737-be9f-4c52-8333-8d1fb8b171da" xmlns:ns3="017a158e-d77b-4333-8b9d-286cbb0446b9" targetNamespace="http://schemas.microsoft.com/office/2006/metadata/properties" ma:root="true" ma:fieldsID="2d04a0810cb828c9147914fcf667c06d" ns2:_="" ns3:_="">
    <xsd:import namespace="bcc23737-be9f-4c52-8333-8d1fb8b171da"/>
    <xsd:import namespace="017a158e-d77b-4333-8b9d-286cbb0446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c23737-be9f-4c52-8333-8d1fb8b171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Afbeeldingtags" ma:readOnly="false" ma:fieldId="{5cf76f15-5ced-4ddc-b409-7134ff3c332f}" ma:taxonomyMulti="true" ma:sspId="c83c8905-94b5-4468-ab51-8b89f565f8c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7a158e-d77b-4333-8b9d-286cbb0446b9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1c1fb1e0-b66f-4bda-8f41-acdf58e06748}" ma:internalName="TaxCatchAll" ma:showField="CatchAllData" ma:web="017a158e-d77b-4333-8b9d-286cbb0446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7025BA-4671-4A83-AE34-0AA8791D38D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8206AA-115C-4A87-94AD-D14EA8758606}">
  <ds:schemaRefs>
    <ds:schemaRef ds:uri="bcc23737-be9f-4c52-8333-8d1fb8b171da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017a158e-d77b-4333-8b9d-286cbb0446b9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B022D5E-BD7C-4149-B232-341CDBB32A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c23737-be9f-4c52-8333-8d1fb8b171da"/>
    <ds:schemaRef ds:uri="017a158e-d77b-4333-8b9d-286cbb0446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Didier Droyers</dc:creator>
  <cp:lastModifiedBy>Didier Droyers</cp:lastModifiedBy>
  <dcterms:created xsi:type="dcterms:W3CDTF">2023-10-26T08:39:57Z</dcterms:created>
  <dcterms:modified xsi:type="dcterms:W3CDTF">2025-10-17T17:39:02Z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0x010100F74E3A8AA6ED2B40968CA82062689E1A</vt:lpwstr>
  </property>
  <property fmtid="{D5CDD505-2E9C-101B-9397-08002B2CF9AE}" pid="3" name="MediaServiceImageTags">
    <vt:lpwstr/>
  </property>
</Properties>
</file>